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torage.kbsd.hr\JavnaNabava\ZAJEDNIČKA JAVNA NABAVA\ZAJEDNIČKA N - HUMANA\Ponovljene grupe\"/>
    </mc:Choice>
  </mc:AlternateContent>
  <xr:revisionPtr revIDLastSave="0" documentId="13_ncr:1_{DEB9C526-381B-473F-8DC0-A03886753F73}" xr6:coauthVersionLast="47" xr6:coauthVersionMax="47" xr10:uidLastSave="{00000000-0000-0000-0000-000000000000}"/>
  <bookViews>
    <workbookView xWindow="-28920" yWindow="1515" windowWidth="29040" windowHeight="15840" xr2:uid="{00000000-000D-0000-FFFF-FFFF00000000}"/>
  </bookViews>
  <sheets>
    <sheet name="List2" sheetId="2" r:id="rId1"/>
  </sheets>
  <calcPr calcId="191029"/>
</workbook>
</file>

<file path=xl/calcChain.xml><?xml version="1.0" encoding="utf-8"?>
<calcChain xmlns="http://schemas.openxmlformats.org/spreadsheetml/2006/main">
  <c r="H10" i="2" l="1"/>
  <c r="H9" i="2"/>
  <c r="H8" i="2"/>
  <c r="K8" i="2" l="1"/>
  <c r="J8" i="2"/>
  <c r="J10" i="2"/>
  <c r="K10" i="2" s="1"/>
  <c r="K11" i="2"/>
  <c r="J9" i="2"/>
  <c r="K9" i="2" s="1"/>
  <c r="K12" i="2" l="1"/>
  <c r="K13" i="2" s="1"/>
</calcChain>
</file>

<file path=xl/sharedStrings.xml><?xml version="1.0" encoding="utf-8"?>
<sst xmlns="http://schemas.openxmlformats.org/spreadsheetml/2006/main" count="32" uniqueCount="31">
  <si>
    <t>ZAJEDNIČKI NARUČITELJ: Klinička bolnica "Sveti Duh"</t>
  </si>
  <si>
    <t xml:space="preserve"> Sveti Duh 64, 10000 Zageb</t>
  </si>
  <si>
    <t>TROŠKOVNIK</t>
  </si>
  <si>
    <t>Potrošni materijal za medicinski potpomognutu oplodnju i humanu reprodukciju</t>
  </si>
  <si>
    <t>GRUPA 3</t>
  </si>
  <si>
    <t>Red.br.</t>
  </si>
  <si>
    <t>NAZIV I OPIS PREDMETA NABAVE</t>
  </si>
  <si>
    <t>Jedinica mjere</t>
  </si>
  <si>
    <t>Okvirna godišnja količina
(za 1 godinu)</t>
  </si>
  <si>
    <t>Okvirna godišnja količina (za 2 godinu)</t>
  </si>
  <si>
    <t>Ukupne dvogodišnje količine</t>
  </si>
  <si>
    <t>Jedinična cijena
bez PDV-a</t>
  </si>
  <si>
    <t xml:space="preserve">Ukupan iznos u €
bez PDV-a </t>
  </si>
  <si>
    <t>Stopa PDV-a</t>
  </si>
  <si>
    <t>Iznos PDV-a</t>
  </si>
  <si>
    <t>Ukupan iznos u €
(s PDV-om)</t>
  </si>
  <si>
    <t>Proizvođač i zemlja porijekla</t>
  </si>
  <si>
    <t>Kataloški broj</t>
  </si>
  <si>
    <t>Originalno pakiranje</t>
  </si>
  <si>
    <t>Naziv proizvoda</t>
  </si>
  <si>
    <t>8 (6x7)</t>
  </si>
  <si>
    <t>10 (8x9)</t>
  </si>
  <si>
    <t>11 =8+10</t>
  </si>
  <si>
    <t>lit</t>
  </si>
  <si>
    <t>Specijalno dezinfekcijsko sredstvo za pranje radnih površina u laboratoriju i laboratorijske opreme s certifikatom za embrionalnu netoksičnost bez alkohola i mirisa, s baktericidnim, antivirusnim i fungicidnim svojstvima. Pakiranje - spremno za upotrebu sa raspršivačem.</t>
  </si>
  <si>
    <t xml:space="preserve">Specijalne dezinfekcijske maramice spremne za upotrebu, za pranje radnih površina u laboratoriju i laboratorijske opreme, MEA i HSSA test, bez alkohola i mirisa, s baktericidnim, antivirusnim i fungicidnim svojstvima. </t>
  </si>
  <si>
    <t>kut</t>
  </si>
  <si>
    <t>Specijalni dezificijens za ruke spreman za upotrebu, MEA i HSSA test, bez alkohola i mirisa, s baktericidnim, antivirusnim i fungicidnim svojstvima. Pakiranje 1 do 5 litre.</t>
  </si>
  <si>
    <t>UKUPNO BEZ PDV-a</t>
  </si>
  <si>
    <t>PDV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</si>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</sst>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\ _k_n"/>
  </numFmts>
  <fonts count="7" x14ac:knownFonts="1">
    <font>
      <sz val="11"/>
      <color theme="1"/>
      <name val="Calibri"/>
      <charset val="238"/>
      <scheme val="minor"/>
    </font>
    <font>
      <sz val="11"/>
      <color theme="1"/>
      <name val="Tahoma"/>
      <charset val="238"/>
    </font>
    <font>
      <sz val="10"/>
      <color theme="1"/>
      <name val="Tahoma"/>
      <charset val="238"/>
    </font>
    <font>
      <sz val="9"/>
      <name val="Tahoma"/>
      <charset val="238"/>
    </font>
    <font>
      <sz val="8"/>
      <name val="Tahoma"/>
      <charset val="238"/>
    </font>
    <font>
      <b/>
      <sz val="8"/>
      <name val="Tahoma"/>
      <charset val="238"/>
    </font>
    <font>
      <b/>
      <sz val="11"/>
      <color theme="1"/>
      <name val="Tahoma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165" fontId="1" fillId="0" borderId="0" xfId="0" applyNumberFormat="1" applyFont="1" applyProtection="1">
      <protection locked="0"/>
    </xf>
    <xf numFmtId="0" fontId="3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Protection="1"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165" fontId="6" fillId="0" borderId="6" xfId="0" applyNumberFormat="1" applyFont="1" applyBorder="1" applyAlignment="1" applyProtection="1">
      <alignment horizontal="right"/>
      <protection locked="0"/>
    </xf>
    <xf numFmtId="165" fontId="6" fillId="0" borderId="11" xfId="0" applyNumberFormat="1" applyFont="1" applyBorder="1" applyProtection="1">
      <protection locked="0"/>
    </xf>
    <xf numFmtId="165" fontId="6" fillId="0" borderId="7" xfId="0" applyNumberFormat="1" applyFont="1" applyBorder="1" applyAlignment="1" applyProtection="1">
      <alignment horizontal="center"/>
      <protection locked="0"/>
    </xf>
    <xf numFmtId="165" fontId="6" fillId="0" borderId="8" xfId="0" applyNumberFormat="1" applyFont="1" applyBorder="1" applyAlignment="1" applyProtection="1">
      <alignment horizontal="center"/>
      <protection locked="0"/>
    </xf>
    <xf numFmtId="165" fontId="6" fillId="0" borderId="9" xfId="0" applyNumberFormat="1" applyFont="1" applyBorder="1" applyAlignment="1" applyProtection="1">
      <alignment horizontal="center"/>
      <protection locked="0"/>
    </xf>
    <xf numFmtId="165" fontId="6" fillId="0" borderId="1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 applyProtection="1">
      <alignment horizontal="right"/>
      <protection locked="0"/>
    </xf>
    <xf numFmtId="165" fontId="6" fillId="0" borderId="5" xfId="0" applyNumberFormat="1" applyFont="1" applyBorder="1" applyAlignment="1" applyProtection="1">
      <alignment horizontal="right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2955131</xdr:colOff>
      <xdr:row>7</xdr:row>
      <xdr:rowOff>0</xdr:rowOff>
    </xdr:from>
    <xdr:to>
      <xdr:col>1</xdr:col>
      <xdr:colOff>3034506</xdr:colOff>
      <xdr:row>36</xdr:row>
      <xdr:rowOff>118110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308A5B-0668-42A8-ACF2-1DD057E27EA9}"/>
            </a:ext>
          </a:extLst>
        </xdr:cNvPr>
        <xdr:cNvSpPr txBox="1">
          <a:spLocks noChangeArrowheads="1"/>
        </xdr:cNvSpPr>
      </xdr:nvSpPr>
      <xdr:spPr>
        <a:xfrm>
          <a:off x="3564731" y="1812131"/>
          <a:ext cx="79375" cy="4680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AA98-E4C8-48CB-98A6-DD899DBDCA67}">
  <sheetPr>
    <pageSetUpPr fitToPage="1"/>
  </sheetPr>
  <dimension ref="A1:O16"/>
  <sheetViews>
    <sheetView tabSelected="1" workbookViewId="0">
      <selection activeCell="B13" sqref="B13"/>
    </sheetView>
  </sheetViews>
  <sheetFormatPr defaultColWidth="9.140625" defaultRowHeight="14.25" x14ac:dyDescent="0.2"/>
  <cols>
    <col min="1" max="1" width="9.140625" style="1"/>
    <col min="2" max="2" width="55.5703125" style="1" customWidth="1"/>
    <col min="3" max="3" width="7.5703125" style="1" customWidth="1"/>
    <col min="4" max="4" width="11.42578125" style="1" customWidth="1"/>
    <col min="5" max="5" width="10.42578125" style="1" customWidth="1"/>
    <col min="6" max="6" width="13.85546875" style="1" customWidth="1"/>
    <col min="7" max="7" width="13.7109375" style="1" customWidth="1"/>
    <col min="8" max="8" width="16.42578125" style="1" customWidth="1"/>
    <col min="9" max="9" width="13.140625" style="1" customWidth="1"/>
    <col min="10" max="10" width="12.140625" style="1" customWidth="1"/>
    <col min="11" max="11" width="23.5703125" style="1" customWidth="1"/>
    <col min="12" max="12" width="13.85546875" style="1" customWidth="1"/>
    <col min="13" max="16384" width="9.140625" style="1"/>
  </cols>
  <sheetData>
    <row r="1" spans="1:15" x14ac:dyDescent="0.2">
      <c r="A1" s="23" t="s">
        <v>0</v>
      </c>
      <c r="B1" s="23"/>
    </row>
    <row r="2" spans="1:15" x14ac:dyDescent="0.2">
      <c r="A2" s="24" t="s">
        <v>1</v>
      </c>
      <c r="B2" s="24"/>
    </row>
    <row r="3" spans="1:15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2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x14ac:dyDescent="0.2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52.5" x14ac:dyDescent="0.2">
      <c r="A6" s="2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</row>
    <row r="7" spans="1:1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 t="s">
        <v>20</v>
      </c>
      <c r="I7" s="3">
        <v>9</v>
      </c>
      <c r="J7" s="3" t="s">
        <v>21</v>
      </c>
      <c r="K7" s="3" t="s">
        <v>22</v>
      </c>
      <c r="L7" s="3">
        <v>12</v>
      </c>
      <c r="M7" s="3">
        <v>13</v>
      </c>
      <c r="N7" s="3">
        <v>14</v>
      </c>
      <c r="O7" s="12">
        <v>15</v>
      </c>
    </row>
    <row r="8" spans="1:15" ht="77.25" customHeight="1" x14ac:dyDescent="0.2">
      <c r="A8" s="4">
        <v>1</v>
      </c>
      <c r="B8" s="5" t="s">
        <v>24</v>
      </c>
      <c r="C8" s="4" t="s">
        <v>23</v>
      </c>
      <c r="D8" s="6">
        <v>390</v>
      </c>
      <c r="E8" s="6">
        <v>390</v>
      </c>
      <c r="F8" s="6">
        <v>780</v>
      </c>
      <c r="G8" s="7"/>
      <c r="H8" s="8">
        <f t="shared" ref="H8:H10" si="0">F8*G8</f>
        <v>0</v>
      </c>
      <c r="I8" s="13"/>
      <c r="J8" s="8">
        <f t="shared" ref="J8:J10" si="1">H8*I8</f>
        <v>0</v>
      </c>
      <c r="K8" s="8">
        <f t="shared" ref="K8:K10" si="2">H8+J8</f>
        <v>0</v>
      </c>
      <c r="L8" s="14"/>
      <c r="M8" s="14"/>
      <c r="N8" s="14"/>
      <c r="O8" s="14"/>
    </row>
    <row r="9" spans="1:15" ht="77.25" customHeight="1" x14ac:dyDescent="0.2">
      <c r="A9" s="5">
        <v>2</v>
      </c>
      <c r="B9" s="5" t="s">
        <v>25</v>
      </c>
      <c r="C9" s="4" t="s">
        <v>26</v>
      </c>
      <c r="D9" s="6">
        <v>141</v>
      </c>
      <c r="E9" s="6">
        <v>141</v>
      </c>
      <c r="F9" s="6">
        <v>282</v>
      </c>
      <c r="G9" s="7"/>
      <c r="H9" s="8">
        <f t="shared" si="0"/>
        <v>0</v>
      </c>
      <c r="I9" s="13"/>
      <c r="J9" s="8">
        <f t="shared" si="1"/>
        <v>0</v>
      </c>
      <c r="K9" s="8">
        <f t="shared" si="2"/>
        <v>0</v>
      </c>
      <c r="L9" s="14"/>
      <c r="M9" s="14"/>
      <c r="N9" s="14"/>
      <c r="O9" s="14"/>
    </row>
    <row r="10" spans="1:15" ht="77.25" customHeight="1" thickBot="1" x14ac:dyDescent="0.25">
      <c r="A10" s="5">
        <v>3</v>
      </c>
      <c r="B10" s="5" t="s">
        <v>27</v>
      </c>
      <c r="C10" s="4" t="s">
        <v>23</v>
      </c>
      <c r="D10" s="6">
        <v>109</v>
      </c>
      <c r="E10" s="6">
        <v>109</v>
      </c>
      <c r="F10" s="6">
        <v>218</v>
      </c>
      <c r="G10" s="7"/>
      <c r="H10" s="8">
        <f t="shared" si="0"/>
        <v>0</v>
      </c>
      <c r="I10" s="13"/>
      <c r="J10" s="8">
        <f t="shared" si="1"/>
        <v>0</v>
      </c>
      <c r="K10" s="8">
        <f t="shared" si="2"/>
        <v>0</v>
      </c>
      <c r="L10" s="15"/>
      <c r="M10" s="15"/>
      <c r="N10" s="15"/>
      <c r="O10" s="16"/>
    </row>
    <row r="11" spans="1:15" ht="15" thickBot="1" x14ac:dyDescent="0.25">
      <c r="G11" s="9"/>
      <c r="H11" s="10"/>
      <c r="I11" s="27" t="s">
        <v>28</v>
      </c>
      <c r="J11" s="28"/>
      <c r="K11" s="17">
        <f>SUM(H8:H10)</f>
        <v>0</v>
      </c>
      <c r="L11" s="9"/>
      <c r="M11" s="9"/>
      <c r="N11" s="9"/>
      <c r="O11" s="9"/>
    </row>
    <row r="12" spans="1:15" x14ac:dyDescent="0.2">
      <c r="G12" s="9"/>
      <c r="H12" s="10"/>
      <c r="I12" s="19" t="s">
        <v>29</v>
      </c>
      <c r="J12" s="20"/>
      <c r="K12" s="17">
        <f>SUM(J8:J10)</f>
        <v>0</v>
      </c>
      <c r="L12" s="9"/>
      <c r="M12" s="9"/>
      <c r="N12" s="9"/>
      <c r="O12" s="9"/>
    </row>
    <row r="13" spans="1:15" ht="15" thickBot="1" x14ac:dyDescent="0.25">
      <c r="G13" s="9"/>
      <c r="H13" s="10"/>
      <c r="I13" s="21" t="s">
        <v>30</v>
      </c>
      <c r="J13" s="22"/>
      <c r="K13" s="18">
        <f>K11+K12</f>
        <v>0</v>
      </c>
      <c r="L13" s="9"/>
      <c r="M13" s="9"/>
      <c r="N13" s="9"/>
      <c r="O13" s="9"/>
    </row>
    <row r="14" spans="1:15" x14ac:dyDescent="0.2"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">
      <c r="E15" s="11"/>
    </row>
    <row r="16" spans="1:15" x14ac:dyDescent="0.2">
      <c r="E16" s="11"/>
    </row>
  </sheetData>
  <mergeCells count="8">
    <mergeCell ref="I12:J12"/>
    <mergeCell ref="I13:J13"/>
    <mergeCell ref="A1:B1"/>
    <mergeCell ref="A2:B2"/>
    <mergeCell ref="A3:O3"/>
    <mergeCell ref="A4:O4"/>
    <mergeCell ref="A5:O5"/>
    <mergeCell ref="I11:J11"/>
  </mergeCells>
  <pageMargins left="0.7" right="0.7" top="0.75" bottom="0.75" header="0.3" footer="0.3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Kiš</dc:creator>
  <cp:lastModifiedBy>Marija Tomić Ferić</cp:lastModifiedBy>
  <cp:lastPrinted>2026-07-15T07:15:24Z</cp:lastPrinted>
  <dcterms:created xsi:type="dcterms:W3CDTF">2025-11-26T12:07:00Z</dcterms:created>
  <dcterms:modified xsi:type="dcterms:W3CDTF">2026-07-15T07:16:00Z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1FF8837BDF224CFE836754C57C0E9973_12</vt:lpwstr>
  </property>
  <property fmtid="{D5CDD505-2E9C-101B-9397-08002B2CF9AE}" pid="3" name="KSOProductBuildVer">
    <vt:lpwstr>1033-12.2.0.23196</vt:lpwstr>
  </property>
</Properties>
</file>