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TROŠKOVNIK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<sst xmlns="http://schemas.openxmlformats.org/spreadsheetml/2006/main" count="42" uniqueCount="36">
  <si>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Klinička bolnica Sveti Duh</t>
  </si>
  <si>
    <t>Zagreb, Sveti Duh 64</t>
  </si>
  <si>
    <t>TROŠKOVNIK</t>
  </si>
  <si>
    <t>Grupa 3 Validacija čistog prostora</t>
  </si>
  <si>
    <t>r.br.</t>
  </si>
  <si>
    <t>Naziv i opis predmeta nabave</t>
  </si>
  <si>
    <t xml:space="preserve">Jedinica mjere </t>
  </si>
  <si>
    <t>Količina</t>
  </si>
  <si>
    <t>Jedinična cijena (bez PDV-a)</t>
  </si>
  <si>
    <t>Ukupna cijena stavke (bez PDV-a)</t>
  </si>
  <si>
    <t>4</t>
  </si>
  <si>
    <t>5(3*4)</t>
  </si>
  <si>
    <t>1.</t>
  </si>
  <si>
    <t>OQ HVAC sustava</t>
  </si>
  <si>
    <t>1.1.</t>
  </si>
  <si>
    <t>protoka, podešavanje regulatora, dif. tlaka) - uključuje sve prostore 
sustava KK.
Balansiranje sustava s mjerenjem volumnog protoka zraka u kanalima 
pomoću Pitot-ove cijevi, na elementima distribucije zraka pomoću haube kalibrirane prema Pitot-ovoj cijevi. Mjerenje pretlaka u prostoru (prema ISO-14644)</t>
  </si>
  <si>
    <t>kompl</t>
  </si>
  <si>
    <t>1.2.</t>
  </si>
  <si>
    <t>Ispitivanje fizikalnih mikroklimatskih uvjeta u prostorima (temperatura, 
rel.vlaga) - uključuje sve prostore
Mjerenja temperature , relativne vlage i tlaka u čistim prostorima. Postavljanje  jednog data logera ili mjerenje anemometrom za vrijeme provođenja ostalih testova, uključuje sve prostore.</t>
  </si>
  <si>
    <t>2.</t>
  </si>
  <si>
    <t>OQ CR - Validacija čistih prostora</t>
  </si>
  <si>
    <t>2.1.</t>
  </si>
  <si>
    <t>Test integriteta In-situ HEPA filtera - DOP In-situ filter integrity test 
(prema standardu ISO 14644 or GGMP or FDA guidance - prema 
dogovoru između korisnika i izvođača; test metoda prema EN ISO 
14644-3:2010, Annex B, B.6</t>
  </si>
  <si>
    <t>2.2.</t>
  </si>
  <si>
    <t>Klasifikacija čistih prostora (prema standardu ISO 14644 , DIN 1946 ili 
GGMP - prema dogovoru između korisnika i izvođača; test metoda 
prema EN ISO 14644-1:2010 i EN ISO 14644-3:2010, Annex B, B.1) - 
uključuje sve čiste prostore sa ugrađenom Hepa filtracijom - AT REST</t>
  </si>
  <si>
    <t>2.3.</t>
  </si>
  <si>
    <t>Recovery test – radi se u svim prostorijama klase C i B</t>
  </si>
  <si>
    <t>2.4.</t>
  </si>
  <si>
    <t>Dimni test - vizualizacija strujanja po laminarnim uređajima ili čistim 
prostorima (dokaz strujanja zraka po prostoru, učinkovitost odsisa, 
razlika tlaka između prostora; test metoda prema EN ISO 14644-3:2010, 
Annex B, B.7) - uključuje sve čiste prostore</t>
  </si>
  <si>
    <t>2.5.</t>
  </si>
  <si>
    <t>Izrada validacijskih izvještaja i njihovo popunjavanje sukladno važećim 
GMP standardima za HVAC i CR OQ</t>
  </si>
  <si>
    <t>Ukupan iznos bez PDV-a</t>
  </si>
  <si>
    <t>Ukupan iznos PDV-a</t>
  </si>
  <si>
    <t>Ukupan iznos sa PDV-om</t>
  </si>
  <si>
    <t>Napomena</t>
  </si>
  <si>
    <t>Troškovi transporta uključeni su u cijenu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</si>
</sst>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theme="1"/>
      <name val="Calibri"/>
      <charset val="238"/>
      <scheme val="minor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sz val="12"/>
      <color theme="1"/>
      <name val="Times New Roman"/>
      <charset val="238"/>
    </font>
    <font>
      <sz val="12"/>
      <color rgb="FFFF0000"/>
      <name val="Times New Roman"/>
      <charset val="238"/>
    </font>
    <font>
      <b/>
      <sz val="14"/>
      <color indexed="8"/>
      <name val="Times New Roman"/>
      <charset val="238"/>
    </font>
    <font>
      <sz val="12"/>
      <name val="Times New Roman"/>
      <charset val="238"/>
    </font>
    <font>
      <sz val="12"/>
      <color rgb="FF000000"/>
      <name val="Times New Roman"/>
      <charset val="238"/>
    </font>
    <font>
      <sz val="11"/>
      <name val="Times New Roman"/>
      <charset val="238"/>
    </font>
    <font>
      <sz val="11"/>
      <color rgb="FF000000"/>
      <name val="Times New Roman"/>
      <charset val="238"/>
    </font>
    <font>
      <b/>
      <sz val="11"/>
      <color rgb="FF000000"/>
      <name val="Times New Roman"/>
      <charset val="238"/>
    </font>
    <font>
      <sz val="10"/>
      <name val="Arial"/>
      <charset val="238"/>
    </font>
    <font>
      <sz val="10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E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top"/>
    </xf>
    <xf numFmtId="0" fontId="33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49" applyNumberFormat="1" applyFont="1" applyFill="1" applyBorder="1" applyAlignment="1" applyProtection="1">
      <alignment horizontal="center" vertical="center"/>
    </xf>
    <xf numFmtId="0" fontId="6" fillId="3" borderId="1" xfId="49" applyNumberFormat="1" applyFont="1" applyFill="1" applyBorder="1" applyAlignment="1" applyProtection="1">
      <alignment vertical="center" wrapText="1"/>
    </xf>
    <xf numFmtId="0" fontId="7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3" borderId="1" xfId="49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5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 3" xfId="49"/>
    <cellStyle name="Normal_Honeywel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F21" sqref="F21"/>
    </sheetView>
  </sheetViews>
  <sheetFormatPr defaultColWidth="9" defaultRowHeight="15" outlineLevelCol="6"/>
  <cols>
    <col min="1" max="1" width="5.14285714285714" style="3" customWidth="1"/>
    <col min="2" max="2" width="54.5714285714286" style="4" customWidth="1"/>
    <col min="3" max="3" width="9.28571428571429" style="4" customWidth="1"/>
    <col min="4" max="4" width="9" style="5" customWidth="1"/>
    <col min="5" max="5" width="15.1428571428571" style="4" customWidth="1"/>
    <col min="6" max="6" width="19.5714285714286" style="4" customWidth="1"/>
    <col min="7" max="16384" width="9" style="4"/>
  </cols>
  <sheetData>
    <row r="1" ht="15.75" spans="1:7">
      <c r="A1" s="6" t="s">
        <v>0</v>
      </c>
      <c r="B1" s="6"/>
      <c r="C1" s="7"/>
      <c r="D1" s="7"/>
      <c r="E1" s="7"/>
    </row>
    <row r="2" ht="15.75" spans="1:7">
      <c r="A2" s="6" t="s">
        <v>1</v>
      </c>
      <c r="B2" s="6"/>
      <c r="C2" s="8"/>
      <c r="D2" s="8"/>
      <c r="E2" s="7"/>
    </row>
    <row r="3" ht="15.75" spans="1:7">
      <c r="A3" s="9"/>
      <c r="B3" s="8"/>
      <c r="C3" s="8"/>
      <c r="D3" s="8"/>
      <c r="E3" s="7"/>
    </row>
    <row r="4" ht="18.75" spans="1:7">
      <c r="A4" s="10" t="s">
        <v>2</v>
      </c>
      <c r="B4" s="10"/>
      <c r="C4" s="10"/>
      <c r="D4" s="10"/>
      <c r="E4" s="10"/>
      <c r="F4" s="10"/>
    </row>
    <row r="5" s="1" customFormat="1" ht="26.45" customHeight="1" spans="1:7">
      <c r="B5" s="11" t="s">
        <v>3</v>
      </c>
      <c r="C5" s="11"/>
      <c r="D5" s="11"/>
      <c r="E5" s="11"/>
      <c r="F5" s="11"/>
    </row>
    <row r="6" s="1" customFormat="1" ht="9" customHeight="1" spans="1:7">
      <c r="B6" s="11"/>
      <c r="C6" s="11"/>
      <c r="D6" s="11"/>
      <c r="E6" s="11"/>
      <c r="F6" s="11"/>
    </row>
    <row r="7" ht="30" customHeight="1" spans="1:7">
      <c r="A7" s="12" t="s">
        <v>4</v>
      </c>
      <c r="B7" s="13" t="s">
        <v>5</v>
      </c>
      <c r="C7" s="14" t="s">
        <v>6</v>
      </c>
      <c r="D7" s="14" t="s">
        <v>7</v>
      </c>
      <c r="E7" s="15" t="s">
        <v>8</v>
      </c>
      <c r="F7" s="15" t="s">
        <v>9</v>
      </c>
      <c r="G7" s="16"/>
    </row>
    <row r="8" s="2" customFormat="1" ht="12" customHeight="1" spans="1:7">
      <c r="A8" s="17">
        <v>0</v>
      </c>
      <c r="B8" s="17">
        <v>1</v>
      </c>
      <c r="C8" s="18">
        <v>2</v>
      </c>
      <c r="D8" s="18">
        <v>3</v>
      </c>
      <c r="E8" s="19" t="s">
        <v>10</v>
      </c>
      <c r="F8" s="20" t="s">
        <v>11</v>
      </c>
      <c r="G8" s="21"/>
    </row>
    <row r="9" s="2" customFormat="1" ht="21" customHeight="1" spans="1:7">
      <c r="A9" s="17" t="s">
        <v>12</v>
      </c>
      <c r="B9" s="22" t="s">
        <v>13</v>
      </c>
      <c r="C9" s="23"/>
      <c r="D9" s="23"/>
      <c r="E9" s="23"/>
      <c r="F9" s="24"/>
      <c r="G9" s="21"/>
    </row>
    <row r="10" s="3" customFormat="1" ht="109" customHeight="1" spans="1:7">
      <c r="A10" s="25" t="s">
        <v>14</v>
      </c>
      <c r="B10" s="26" t="s">
        <v>15</v>
      </c>
      <c r="C10" s="27" t="s">
        <v>16</v>
      </c>
      <c r="D10" s="27">
        <v>1</v>
      </c>
      <c r="E10" s="28">
        <v>0</v>
      </c>
      <c r="F10" s="29">
        <f>D10*E10</f>
        <v>0</v>
      </c>
      <c r="G10" s="30"/>
    </row>
    <row r="11" s="3" customFormat="1" ht="78" customHeight="1" spans="1:7">
      <c r="A11" s="25" t="s">
        <v>17</v>
      </c>
      <c r="B11" s="26" t="s">
        <v>18</v>
      </c>
      <c r="C11" s="31" t="s">
        <v>16</v>
      </c>
      <c r="D11" s="31">
        <v>1</v>
      </c>
      <c r="E11" s="28">
        <v>0</v>
      </c>
      <c r="F11" s="29">
        <f t="shared" ref="F11:F16" si="0">D11*E11</f>
        <v>0</v>
      </c>
      <c r="G11" s="32"/>
    </row>
    <row r="12" s="3" customFormat="1" ht="50" customHeight="1" spans="1:7">
      <c r="A12" s="17" t="s">
        <v>19</v>
      </c>
      <c r="B12" s="22" t="s">
        <v>20</v>
      </c>
      <c r="C12" s="23"/>
      <c r="D12" s="23"/>
      <c r="E12" s="23"/>
      <c r="F12" s="24"/>
      <c r="G12" s="32"/>
    </row>
    <row r="13" s="3" customFormat="1" ht="60" customHeight="1" spans="1:7">
      <c r="A13" s="25" t="s">
        <v>21</v>
      </c>
      <c r="B13" s="26" t="s">
        <v>22</v>
      </c>
      <c r="C13" s="31" t="s">
        <v>16</v>
      </c>
      <c r="D13" s="31">
        <v>1</v>
      </c>
      <c r="E13" s="28">
        <v>0</v>
      </c>
      <c r="F13" s="29">
        <f t="shared" si="0"/>
        <v>0</v>
      </c>
      <c r="G13" s="32"/>
    </row>
    <row r="14" s="3" customFormat="1" ht="60" customHeight="1" spans="1:7">
      <c r="A14" s="25" t="s">
        <v>23</v>
      </c>
      <c r="B14" s="26" t="s">
        <v>24</v>
      </c>
      <c r="C14" s="31" t="s">
        <v>16</v>
      </c>
      <c r="D14" s="31">
        <v>1</v>
      </c>
      <c r="E14" s="28">
        <v>0</v>
      </c>
      <c r="F14" s="29">
        <f t="shared" si="0"/>
        <v>0</v>
      </c>
      <c r="G14" s="32"/>
    </row>
    <row r="15" s="3" customFormat="1" ht="60" customHeight="1" spans="1:7">
      <c r="A15" s="25" t="s">
        <v>25</v>
      </c>
      <c r="B15" s="26" t="s">
        <v>26</v>
      </c>
      <c r="C15" s="31" t="s">
        <v>16</v>
      </c>
      <c r="D15" s="31">
        <v>1</v>
      </c>
      <c r="E15" s="28">
        <v>0</v>
      </c>
      <c r="F15" s="29">
        <f t="shared" si="0"/>
        <v>0</v>
      </c>
      <c r="G15" s="32"/>
    </row>
    <row r="16" ht="61" customHeight="1" spans="1:7">
      <c r="A16" s="25" t="s">
        <v>27</v>
      </c>
      <c r="B16" s="26" t="s">
        <v>28</v>
      </c>
      <c r="C16" s="31" t="s">
        <v>16</v>
      </c>
      <c r="D16" s="31">
        <v>1</v>
      </c>
      <c r="E16" s="28">
        <v>0</v>
      </c>
      <c r="F16" s="29">
        <f t="shared" si="0"/>
        <v>0</v>
      </c>
    </row>
    <row r="17" ht="36" customHeight="1" spans="1:6">
      <c r="A17" s="25" t="s">
        <v>29</v>
      </c>
      <c r="B17" s="33" t="s">
        <v>30</v>
      </c>
      <c r="C17" s="31" t="s">
        <v>16</v>
      </c>
      <c r="D17" s="27">
        <v>1</v>
      </c>
      <c r="E17" s="28">
        <v>0</v>
      </c>
      <c r="F17" s="28">
        <f>D17*E17</f>
        <v>0</v>
      </c>
    </row>
    <row r="18" ht="30" customHeight="1" spans="1:6">
      <c r="B18" s="3"/>
      <c r="C18" s="34" t="s">
        <v>31</v>
      </c>
      <c r="D18" s="34"/>
      <c r="E18" s="34"/>
      <c r="F18" s="28">
        <f>SUM(F10:F11,F13:F17)</f>
        <v>0</v>
      </c>
    </row>
    <row r="19" ht="24" customHeight="1" spans="1:6">
      <c r="B19" s="3"/>
      <c r="C19" s="34" t="s">
        <v>32</v>
      </c>
      <c r="D19" s="34"/>
      <c r="E19" s="34"/>
      <c r="F19" s="28"/>
    </row>
    <row r="20" ht="25" customHeight="1" spans="1:6">
      <c r="B20" s="3"/>
      <c r="C20" s="34" t="s">
        <v>33</v>
      </c>
      <c r="D20" s="34"/>
      <c r="E20" s="34"/>
      <c r="F20" s="28">
        <f>SUM(F18:F19)</f>
        <v>0</v>
      </c>
    </row>
    <row r="22" spans="1:6">
      <c r="B22" s="35" t="s">
        <v>34</v>
      </c>
    </row>
    <row r="23" spans="1:6">
      <c r="B23" s="36" t="s">
        <v>35</v>
      </c>
    </row>
  </sheetData>
  <mergeCells count="9">
    <mergeCell ref="A1:B1"/>
    <mergeCell ref="A2:B2"/>
    <mergeCell ref="A4:F4"/>
    <mergeCell ref="B5:F5"/>
    <mergeCell ref="B9:F9"/>
    <mergeCell ref="B12:F12"/>
    <mergeCell ref="C18:E18"/>
    <mergeCell ref="C19:E19"/>
    <mergeCell ref="C20:E20"/>
  </mergeCell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TROŠKOVNIK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Maričić</dc:creator>
  <cp:lastModifiedBy>Nikolina Grgurić</cp:lastModifiedBy>
  <dcterms:created xsi:type="dcterms:W3CDTF">2026-05-14T11:46:00Z</dcterms:created>
  <cp:lastPrinted>2026-05-18T05:28:00Z</cp:lastPrinted>
  <dcterms:modified xsi:type="dcterms:W3CDTF">2026-06-29T10:39:23Z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E8DB309E707E4E8EBB6BFF91C4D31EB1_13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