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/>
  </bookViews>
  <sheets>
    <sheet name="TROŠKOVNIK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<sst xmlns="http://schemas.openxmlformats.org/spreadsheetml/2006/main" count="39" uniqueCount="34">
  <si>
    <t>Klinička bolnica Sveti Duh</t>
  </si>
  <si>
    <t>Zagreb, Sveti Duh 64</t>
  </si>
  <si>
    <t>TROŠKOVNIK</t>
  </si>
  <si>
    <t xml:space="preserve">Grupa 1 Servis automatskih vrata za potrebe Dnevne bolnice </t>
  </si>
  <si>
    <t>r.br.</t>
  </si>
  <si>
    <t>Naziv i opis predmeta nabave</t>
  </si>
  <si>
    <t xml:space="preserve">Jedinica mjere </t>
  </si>
  <si>
    <t>Količina</t>
  </si>
  <si>
    <t>Jedinična cijena (bez PDV-a)</t>
  </si>
  <si>
    <t>Ukupna cijena stavke (bez PDV-a)</t>
  </si>
  <si>
    <t>5</t>
  </si>
  <si>
    <t>6(4*5)</t>
  </si>
  <si>
    <t>1.</t>
  </si>
  <si>
    <t>REDOVAN GODIŠNJI SERVIS i pregled automatskih vrata na objektu</t>
  </si>
  <si>
    <r>
      <rPr>
        <sz val="10"/>
        <rFont val="Times New Roman"/>
        <charset val="238"/>
      </rPr>
      <t xml:space="preserve">Servis Automatskih vrata tip </t>
    </r>
    <r>
      <rPr>
        <b/>
        <sz val="10"/>
        <rFont val="Times New Roman"/>
        <charset val="238"/>
      </rPr>
      <t>Dormakaba ES 200 Easy, ES 200 Easy Plus, Es 200 2D</t>
    </r>
    <r>
      <rPr>
        <sz val="10"/>
        <rFont val="Times New Roman"/>
        <charset val="238"/>
      </rPr>
      <t>.</t>
    </r>
  </si>
  <si>
    <t>kom</t>
  </si>
  <si>
    <t>2.</t>
  </si>
  <si>
    <t xml:space="preserve"> DOBAVA I UGRADNJA baterije za automatska vrata</t>
  </si>
  <si>
    <r>
      <rPr>
        <sz val="10"/>
        <rFont val="Times New Roman"/>
        <charset val="238"/>
      </rPr>
      <t xml:space="preserve">Ugradnja baterija za </t>
    </r>
    <r>
      <rPr>
        <b/>
        <sz val="10"/>
        <rFont val="Times New Roman"/>
        <charset val="238"/>
      </rPr>
      <t>Dormakaba ES 200 uređaje.</t>
    </r>
  </si>
  <si>
    <t>3.</t>
  </si>
  <si>
    <t xml:space="preserve"> DOBAVA I UGRADNJA senzora za bezkontaktno otvaranje vrata</t>
  </si>
  <si>
    <t>4.</t>
  </si>
  <si>
    <t xml:space="preserve"> DOBAVA I UGRADNJA elektroprihvatnika za evakuacijskazaokretna vrata </t>
  </si>
  <si>
    <r>
      <rPr>
        <sz val="10"/>
        <rFont val="Times New Roman"/>
        <charset val="238"/>
      </rPr>
      <t>Ugradnja elektroprihvatnika failsafe 12-24v Effertz, Dormakaba.</t>
    </r>
    <r>
      <rPr>
        <b/>
        <sz val="10"/>
        <rFont val="Times New Roman"/>
        <charset val="238"/>
      </rPr>
      <t>TIP FILESAFEC12-204V</t>
    </r>
  </si>
  <si>
    <t>5.</t>
  </si>
  <si>
    <r>
      <rPr>
        <b/>
        <sz val="11"/>
        <rFont val="Times New Roman"/>
        <charset val="238"/>
      </rPr>
      <t xml:space="preserve"> D</t>
    </r>
    <r>
      <rPr>
        <sz val="11"/>
        <rFont val="Times New Roman"/>
        <charset val="238"/>
      </rPr>
      <t>OBAVA I UGRADNJA mehanizma panik letve za zaokretna evakuacijska vrata</t>
    </r>
  </si>
  <si>
    <r>
      <rPr>
        <sz val="10"/>
        <rFont val="Times New Roman"/>
        <charset val="238"/>
      </rPr>
      <t xml:space="preserve">Ugradnja mehanizma panik letve </t>
    </r>
    <r>
      <rPr>
        <b/>
        <sz val="10"/>
        <rFont val="Times New Roman"/>
        <charset val="238"/>
      </rPr>
      <t>Dormakaba PHA 2500</t>
    </r>
  </si>
  <si>
    <t>6.</t>
  </si>
  <si>
    <r>
      <rPr>
        <b/>
        <sz val="11"/>
        <rFont val="Times New Roman"/>
        <charset val="238"/>
      </rPr>
      <t xml:space="preserve"> S</t>
    </r>
    <r>
      <rPr>
        <sz val="11"/>
        <rFont val="Times New Roman"/>
        <charset val="238"/>
      </rPr>
      <t>ERVIS evakuacijskih zaokretnih vrata</t>
    </r>
  </si>
  <si>
    <t>Servis evakuacijskih zaokretnih vrata, podešavanje geometrije krila.</t>
  </si>
  <si>
    <t>Ukupan iznos bez PDV-a</t>
  </si>
  <si>
    <t>Ukupan iznos PDV-a</t>
  </si>
  <si>
    <t>Ukupan iznos sa PDV-om</t>
  </si>
  <si>
    <t>NAPOMENA:                   
 Potreban Certifikat za Servisiranje navedenih Dormakaba uređaja.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</si>
</sst>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4">
    <font>
      <sz val="11"/>
      <color theme="1"/>
      <name val="Calibri"/>
      <charset val="238"/>
      <scheme val="minor"/>
    </font>
    <font>
      <b/>
      <sz val="11"/>
      <color theme="1"/>
      <name val="Times New Roman"/>
      <charset val="238"/>
    </font>
    <font>
      <sz val="11"/>
      <color theme="1"/>
      <name val="Times New Roman"/>
      <charset val="238"/>
    </font>
    <font>
      <sz val="12"/>
      <color theme="1"/>
      <name val="Times New Roman"/>
      <charset val="238"/>
    </font>
    <font>
      <sz val="12"/>
      <color rgb="FFFF0000"/>
      <name val="Times New Roman"/>
      <charset val="238"/>
    </font>
    <font>
      <b/>
      <sz val="14"/>
      <color indexed="8"/>
      <name val="Times New Roman"/>
      <charset val="238"/>
    </font>
    <font>
      <sz val="12"/>
      <name val="Times New Roman"/>
      <charset val="238"/>
    </font>
    <font>
      <sz val="12"/>
      <color rgb="FF000000"/>
      <name val="Times New Roman"/>
      <charset val="238"/>
    </font>
    <font>
      <sz val="11"/>
      <name val="Times New Roman"/>
      <charset val="238"/>
    </font>
    <font>
      <sz val="11"/>
      <color rgb="FF000000"/>
      <name val="Times New Roman"/>
      <charset val="238"/>
    </font>
    <font>
      <sz val="10"/>
      <name val="Times New Roman"/>
      <charset val="238"/>
    </font>
    <font>
      <b/>
      <sz val="11"/>
      <name val="Times New Roman"/>
      <charset val="238"/>
    </font>
    <font>
      <b/>
      <sz val="10"/>
      <name val="Times New Roman"/>
      <charset val="238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38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6" borderId="6" applyNumberFormat="0" applyAlignment="0" applyProtection="0">
      <alignment vertical="center"/>
    </xf>
    <xf numFmtId="0" fontId="25" fillId="7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0" borderId="0" applyNumberFormat="0" applyFont="0" applyFill="0" applyBorder="0" applyAlignment="0" applyProtection="0">
      <alignment vertical="top"/>
    </xf>
  </cellStyleXfs>
  <cellXfs count="39">
    <xf numFmtId="0" fontId="0" fillId="0" borderId="0" xfId="0"/>
    <xf numFmtId="0" fontId="1" fillId="2" borderId="0" xfId="0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6" fillId="3" borderId="1" xfId="49" applyNumberFormat="1" applyFont="1" applyFill="1" applyBorder="1" applyAlignment="1" applyProtection="1">
      <alignment horizontal="center" vertical="center"/>
    </xf>
    <xf numFmtId="0" fontId="6" fillId="3" borderId="1" xfId="49" applyNumberFormat="1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8" fillId="3" borderId="1" xfId="49" applyNumberFormat="1" applyFont="1" applyFill="1" applyBorder="1" applyAlignment="1" applyProtection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right" vertical="center"/>
    </xf>
    <xf numFmtId="4" fontId="2" fillId="2" borderId="1" xfId="0" applyNumberFormat="1" applyFont="1" applyFill="1" applyBorder="1" applyAlignment="1">
      <alignment vertical="center"/>
    </xf>
    <xf numFmtId="2" fontId="2" fillId="2" borderId="0" xfId="0" applyNumberFormat="1" applyFont="1" applyFill="1" applyAlignment="1">
      <alignment vertical="center"/>
    </xf>
    <xf numFmtId="2" fontId="2" fillId="0" borderId="0" xfId="0" applyNumberFormat="1" applyFont="1" applyAlignment="1">
      <alignment vertical="center"/>
    </xf>
    <xf numFmtId="0" fontId="8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" fillId="2" borderId="0" xfId="0" applyFont="1" applyFill="1" applyAlignment="1">
      <alignment horizontal="center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left" vertical="center" wrapText="1"/>
    </xf>
    <xf numFmtId="4" fontId="2" fillId="0" borderId="0" xfId="0" applyNumberFormat="1" applyFont="1"/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Obično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5"/>
  <sheetViews>
    <sheetView tabSelected="1" topLeftCell="A10" workbookViewId="0">
      <selection activeCell="G18" sqref="G18"/>
    </sheetView>
  </sheetViews>
  <sheetFormatPr defaultColWidth="9" defaultRowHeight="15" outlineLevelCol="7"/>
  <cols>
    <col min="1" max="1" width="3.57142857142857" style="4" customWidth="1"/>
    <col min="2" max="2" width="37.2857142857143" style="4" customWidth="1"/>
    <col min="3" max="3" width="38.2857142857143" style="4" customWidth="1"/>
    <col min="4" max="4" width="9" style="5" customWidth="1"/>
    <col min="5" max="5" width="10.1428571428571" style="4" customWidth="1"/>
    <col min="6" max="6" width="11.5714285714286" style="4" customWidth="1"/>
    <col min="7" max="7" width="19.5714285714286" style="4" customWidth="1"/>
    <col min="8" max="16384" width="9" style="4"/>
  </cols>
  <sheetData>
    <row r="1" ht="15.75" spans="1:8">
      <c r="A1" s="6" t="s">
        <v>0</v>
      </c>
      <c r="B1" s="6"/>
      <c r="C1" s="7"/>
      <c r="D1" s="7"/>
      <c r="E1" s="7"/>
      <c r="F1" s="7"/>
    </row>
    <row r="2" ht="15.75" spans="1:8">
      <c r="A2" s="6" t="s">
        <v>1</v>
      </c>
      <c r="B2" s="6"/>
      <c r="C2" s="8"/>
      <c r="D2" s="8"/>
      <c r="E2" s="7"/>
      <c r="F2" s="7"/>
    </row>
    <row r="3" ht="15.75" spans="1:8">
      <c r="A3" s="9"/>
      <c r="B3" s="8"/>
      <c r="C3" s="8"/>
      <c r="D3" s="8"/>
      <c r="E3" s="7"/>
      <c r="F3" s="7"/>
    </row>
    <row r="4" ht="18.75" spans="1:8">
      <c r="A4" s="10" t="s">
        <v>2</v>
      </c>
      <c r="B4" s="10"/>
      <c r="C4" s="10"/>
      <c r="D4" s="10"/>
      <c r="E4" s="10"/>
      <c r="F4" s="10"/>
      <c r="G4" s="10"/>
    </row>
    <row r="5" s="1" customFormat="1" ht="26.45" customHeight="1" spans="1:8">
      <c r="B5" s="11" t="s">
        <v>3</v>
      </c>
      <c r="C5" s="11"/>
      <c r="D5" s="11"/>
      <c r="E5" s="11"/>
      <c r="F5" s="11"/>
      <c r="G5" s="11"/>
    </row>
    <row r="6" s="1" customFormat="1" ht="9" customHeight="1" spans="1:8">
      <c r="B6" s="11"/>
      <c r="C6" s="11"/>
      <c r="D6" s="11"/>
      <c r="E6" s="11"/>
      <c r="F6" s="11"/>
      <c r="G6" s="11"/>
    </row>
    <row r="7" ht="30" customHeight="1" spans="1:8">
      <c r="A7" s="12" t="s">
        <v>4</v>
      </c>
      <c r="B7" s="13" t="s">
        <v>5</v>
      </c>
      <c r="C7" s="12"/>
      <c r="D7" s="14" t="s">
        <v>6</v>
      </c>
      <c r="E7" s="14" t="s">
        <v>7</v>
      </c>
      <c r="F7" s="15" t="s">
        <v>8</v>
      </c>
      <c r="G7" s="15" t="s">
        <v>9</v>
      </c>
      <c r="H7" s="16"/>
    </row>
    <row r="8" s="2" customFormat="1" ht="12" customHeight="1" spans="1:8">
      <c r="A8" s="17">
        <v>0</v>
      </c>
      <c r="B8" s="17">
        <v>1</v>
      </c>
      <c r="C8" s="18">
        <v>2</v>
      </c>
      <c r="D8" s="18">
        <v>3</v>
      </c>
      <c r="E8" s="18">
        <v>4</v>
      </c>
      <c r="F8" s="19" t="s">
        <v>10</v>
      </c>
      <c r="G8" s="20" t="s">
        <v>11</v>
      </c>
      <c r="H8" s="21"/>
    </row>
    <row r="9" s="3" customFormat="1" ht="60" customHeight="1" spans="1:8">
      <c r="A9" s="22" t="s">
        <v>12</v>
      </c>
      <c r="B9" s="23" t="s">
        <v>13</v>
      </c>
      <c r="C9" s="23" t="s">
        <v>14</v>
      </c>
      <c r="D9" s="24" t="s">
        <v>15</v>
      </c>
      <c r="E9" s="25">
        <v>20</v>
      </c>
      <c r="F9" s="26">
        <v>0</v>
      </c>
      <c r="G9" s="27">
        <f>E9*F9</f>
        <v>0</v>
      </c>
      <c r="H9" s="28"/>
    </row>
    <row r="10" s="3" customFormat="1" ht="60" customHeight="1" spans="1:8">
      <c r="A10" s="22" t="s">
        <v>16</v>
      </c>
      <c r="B10" s="23" t="s">
        <v>17</v>
      </c>
      <c r="C10" s="23" t="s">
        <v>18</v>
      </c>
      <c r="D10" s="24" t="s">
        <v>15</v>
      </c>
      <c r="E10" s="25">
        <v>20</v>
      </c>
      <c r="F10" s="26">
        <v>0</v>
      </c>
      <c r="G10" s="27">
        <f t="shared" ref="G10:G14" si="0">E10*F10</f>
        <v>0</v>
      </c>
      <c r="H10" s="29"/>
    </row>
    <row r="11" s="3" customFormat="1" ht="60" customHeight="1" spans="1:8">
      <c r="A11" s="22" t="s">
        <v>19</v>
      </c>
      <c r="B11" s="23" t="s">
        <v>20</v>
      </c>
      <c r="C11" s="23"/>
      <c r="D11" s="24" t="s">
        <v>15</v>
      </c>
      <c r="E11" s="25">
        <v>1</v>
      </c>
      <c r="F11" s="26">
        <v>0</v>
      </c>
      <c r="G11" s="27">
        <f t="shared" si="0"/>
        <v>0</v>
      </c>
      <c r="H11" s="29"/>
    </row>
    <row r="12" s="3" customFormat="1" ht="60" customHeight="1" spans="1:8">
      <c r="A12" s="22" t="s">
        <v>21</v>
      </c>
      <c r="B12" s="30" t="s">
        <v>22</v>
      </c>
      <c r="C12" s="23" t="s">
        <v>23</v>
      </c>
      <c r="D12" s="24" t="s">
        <v>15</v>
      </c>
      <c r="E12" s="25">
        <v>2</v>
      </c>
      <c r="F12" s="26">
        <v>0</v>
      </c>
      <c r="G12" s="27">
        <f t="shared" si="0"/>
        <v>0</v>
      </c>
      <c r="H12" s="29"/>
    </row>
    <row r="13" s="3" customFormat="1" ht="60" customHeight="1" spans="1:8">
      <c r="A13" s="22" t="s">
        <v>24</v>
      </c>
      <c r="B13" s="31" t="s">
        <v>25</v>
      </c>
      <c r="C13" s="23" t="s">
        <v>26</v>
      </c>
      <c r="D13" s="24" t="s">
        <v>15</v>
      </c>
      <c r="E13" s="25">
        <v>1</v>
      </c>
      <c r="F13" s="26">
        <v>0</v>
      </c>
      <c r="G13" s="27">
        <f t="shared" si="0"/>
        <v>0</v>
      </c>
      <c r="H13" s="29"/>
    </row>
    <row r="14" s="3" customFormat="1" ht="60" customHeight="1" spans="1:8">
      <c r="A14" s="22" t="s">
        <v>27</v>
      </c>
      <c r="B14" s="31" t="s">
        <v>28</v>
      </c>
      <c r="C14" s="23" t="s">
        <v>29</v>
      </c>
      <c r="D14" s="24" t="s">
        <v>15</v>
      </c>
      <c r="E14" s="25">
        <v>2</v>
      </c>
      <c r="F14" s="26">
        <v>0</v>
      </c>
      <c r="G14" s="27">
        <f t="shared" si="0"/>
        <v>0</v>
      </c>
      <c r="H14" s="29"/>
    </row>
    <row r="15" ht="30" customHeight="1" spans="1:8">
      <c r="B15" s="3"/>
      <c r="C15" s="3"/>
      <c r="D15" s="32"/>
      <c r="E15" s="33" t="s">
        <v>30</v>
      </c>
      <c r="F15" s="33"/>
      <c r="G15" s="34">
        <f>SUM(G9:G14)</f>
        <v>0</v>
      </c>
    </row>
    <row r="16" ht="36" customHeight="1" spans="1:8">
      <c r="B16" s="3"/>
      <c r="C16" s="3"/>
      <c r="E16" s="33" t="s">
        <v>31</v>
      </c>
      <c r="F16" s="33"/>
      <c r="G16" s="35"/>
    </row>
    <row r="17" ht="30" customHeight="1" spans="1:7">
      <c r="A17" s="36"/>
      <c r="B17" s="3"/>
      <c r="C17" s="3"/>
      <c r="E17" s="33" t="s">
        <v>32</v>
      </c>
      <c r="F17" s="33"/>
      <c r="G17" s="35">
        <f>SUM(G15:G16)</f>
        <v>0</v>
      </c>
    </row>
    <row r="18" ht="30" customHeight="1" spans="1:7">
      <c r="A18" s="36"/>
      <c r="B18" s="37" t="s">
        <v>33</v>
      </c>
      <c r="C18" s="37"/>
      <c r="E18" s="38"/>
    </row>
    <row r="19" ht="30" customHeight="1" spans="1:7">
      <c r="A19" s="36"/>
      <c r="E19" s="38"/>
    </row>
    <row r="20" ht="30" customHeight="1" spans="1:7">
      <c r="A20" s="36"/>
      <c r="E20" s="38"/>
    </row>
    <row r="21" ht="30" customHeight="1" spans="1:7">
      <c r="A21" s="36"/>
      <c r="E21" s="38"/>
    </row>
    <row r="22" ht="30" customHeight="1" spans="1:7">
      <c r="A22" s="36"/>
      <c r="E22" s="38"/>
    </row>
    <row r="23" ht="30" customHeight="1" spans="1:7">
      <c r="A23" s="36"/>
      <c r="E23" s="38"/>
    </row>
    <row r="24" spans="1:7">
      <c r="A24" s="36"/>
    </row>
    <row r="25" spans="1:7">
      <c r="A25" s="36"/>
    </row>
  </sheetData>
  <mergeCells count="9">
    <mergeCell ref="A1:B1"/>
    <mergeCell ref="A2:B2"/>
    <mergeCell ref="A4:G4"/>
    <mergeCell ref="B5:G5"/>
    <mergeCell ref="B7:C7"/>
    <mergeCell ref="E15:F15"/>
    <mergeCell ref="E16:F16"/>
    <mergeCell ref="E17:F17"/>
    <mergeCell ref="B18:C18"/>
  </mergeCells>
  <pageMargins left="0.7" right="0.7" top="0.75" bottom="0.75" header="0.3" footer="0.3"/>
  <pageSetup paperSize="9" scale="9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TROŠKOVNIK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Maričić</dc:creator>
  <cp:lastModifiedBy>Nikolina Grgurić</cp:lastModifiedBy>
  <dcterms:created xsi:type="dcterms:W3CDTF">2026-05-14T11:46:00Z</dcterms:created>
  <cp:lastPrinted>2026-05-18T05:28:00Z</cp:lastPrinted>
  <dcterms:modified xsi:type="dcterms:W3CDTF">2026-06-29T10:36:23Z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2FE4380CF94E4260BC1E46DCEDF0D4BD_13</vt:lpwstr>
  </property>
  <property fmtid="{D5CDD505-2E9C-101B-9397-08002B2CF9AE}" pid="3" name="KSOProductBuildVer">
    <vt:lpwstr>1033-12.1.0.26880</vt:lpwstr>
  </property>
  <property fmtid="{D5CDD505-2E9C-101B-9397-08002B2CF9AE}" pid="4" name="CalculationRule">
    <vt:i4>0</vt:i4>
  </property>
</Properties>
</file>