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92.168.200.11\JavnaNabava\TEHNIČKE KONZULTACIJE - WEB\Reagensi za potrebe Zavoda za transfuzijsku medicinu\"/>
    </mc:Choice>
  </mc:AlternateContent>
  <xr:revisionPtr revIDLastSave="0" documentId="13_ncr:1_{167B7A6A-29E7-4E24-AEB2-2E658846184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</calcChain>
</file>

<file path=xl/sharedStrings.xml><?xml version="1.0" encoding="utf-8"?>
<sst xmlns="http://schemas.openxmlformats.org/spreadsheetml/2006/main" count="52" uniqueCount="41">
  <si>
    <t>Klinička bolnica Sveti Duh</t>
  </si>
  <si>
    <t>Sveti Duh 64</t>
  </si>
  <si>
    <t>10000 Zagreb</t>
  </si>
  <si>
    <t>TROŠKOVNIK
Grupa 1</t>
  </si>
  <si>
    <t>REDNI
BROJ</t>
  </si>
  <si>
    <t>Opis proizvoda</t>
  </si>
  <si>
    <t>JEDINICA 
MJERE</t>
  </si>
  <si>
    <t>Okvirna količina za 1 godinu</t>
  </si>
  <si>
    <t>Orginalno pakiranje</t>
  </si>
  <si>
    <t>BROJ KOMADA U PAKIRANJU</t>
  </si>
  <si>
    <t>BROJ 
PAKIRANJA</t>
  </si>
  <si>
    <t>JEDINIČNA CIJENA PO 
KOMADU BEZ PDV-a</t>
  </si>
  <si>
    <t>Ukupni iznos  za jednogodišnje razdoblje bez PDV-a</t>
  </si>
  <si>
    <t>STOPA 
PDV-a (%)</t>
  </si>
  <si>
    <t>Ukupni iznos PDV-a</t>
  </si>
  <si>
    <t xml:space="preserve">Trgovački naziv  - zaštićeno ime </t>
  </si>
  <si>
    <t>Kataloška  oznaka</t>
  </si>
  <si>
    <t>Proizvođač i zemlja porijekla</t>
  </si>
  <si>
    <t>8(3*7)</t>
  </si>
  <si>
    <t>10(8*9)</t>
  </si>
  <si>
    <t>1.</t>
  </si>
  <si>
    <t>Testni serumi za određivanje ABO i Rh  krvnih grupa - Testni serumi anti-A</t>
  </si>
  <si>
    <t>ML</t>
  </si>
  <si>
    <t>10x10</t>
  </si>
  <si>
    <t>2.</t>
  </si>
  <si>
    <t>Testni serumi za određivanje ABO i Rh  krvnih grupa - Testni serumi anti-B</t>
  </si>
  <si>
    <t>3.</t>
  </si>
  <si>
    <t>Testni serumi za određivanje ABO i Rh  krvnih grupa - Testni serumi anti-AB</t>
  </si>
  <si>
    <t>4.</t>
  </si>
  <si>
    <t>Testni serumi za određivanje ABO i Rh  krvnih grupa - Testni serumi anti-D IgM/IgG (RUM-1)</t>
  </si>
  <si>
    <t>5.</t>
  </si>
  <si>
    <t>Testni serumi za određivanje ABO i Rh  krvnih grupa - Rh negativna kontrola, pakiranje 10 ml</t>
  </si>
  <si>
    <t>6.</t>
  </si>
  <si>
    <t>Test A1 eritrociti 3-5%, pak 1x10 ml, kontinuirana isporuka svaka 4 tjedna</t>
  </si>
  <si>
    <t>7.</t>
  </si>
  <si>
    <t xml:space="preserve">Test B eritrociti 3-5%, pak 1x10 ml, kontinuirana isporuka svaka 4 tjedna </t>
  </si>
  <si>
    <t>8.</t>
  </si>
  <si>
    <t>Coombs kontrola (testni eritrociti obloženi IgG protutijelima) pak 1x10 ml, kontinuirana isporuka svaka 4 tjedna 1x10 ml</t>
  </si>
  <si>
    <t>Ukupan iznos bez PDV-a</t>
  </si>
  <si>
    <t>Ukupan iznos PDV-a</t>
  </si>
  <si>
    <t>Ukupan iznos sa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</si>
</sst>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1"/>
      <color theme="1"/>
      <name val="Calibri"/>
      <charset val="238"/>
      <scheme val="minor"/>
    </font>
    <font>
      <sz val="10"/>
      <color theme="1"/>
      <name val="Times New Roman"/>
      <charset val="238"/>
    </font>
    <font>
      <sz val="8"/>
      <color theme="1"/>
      <name val="Times New Roman"/>
      <charset val="238"/>
    </font>
    <font>
      <b/>
      <sz val="10"/>
      <color theme="1"/>
      <name val="Times New Roman"/>
      <charset val="238"/>
    </font>
    <font>
      <b/>
      <sz val="12"/>
      <color theme="1"/>
      <name val="Times New Roman"/>
      <charset val="238"/>
    </font>
    <font>
      <b/>
      <sz val="10"/>
      <name val="Times New Roman"/>
      <charset val="238"/>
    </font>
    <font>
      <sz val="8"/>
      <name val="Times New Roman"/>
      <charset val="238"/>
    </font>
    <font>
      <sz val="11"/>
      <name val="Times New Roman"/>
      <charset val="238"/>
    </font>
    <font>
      <sz val="9"/>
      <color theme="1"/>
      <name val="Times New Roman"/>
      <charset val="134"/>
    </font>
    <font>
      <sz val="10"/>
      <name val="Times New Roman"/>
      <charset val="238"/>
    </font>
    <font>
      <sz val="11"/>
      <color theme="1"/>
      <name val="Calibri"/>
      <charset val="134"/>
      <scheme val="minor"/>
    </font>
    <font>
      <sz val="10"/>
      <name val="Arial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9" fontId="10" fillId="0" borderId="0" applyFont="0" applyFill="0" applyBorder="0" applyAlignment="0" applyProtection="0">
      <alignment vertical="center"/>
    </xf>
    <xf numFmtId="0" fontId="11" fillId="0" borderId="0"/>
    <xf numFmtId="0" fontId="12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1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3" fillId="0" borderId="0" xfId="0" applyFont="1"/>
    <xf numFmtId="9" fontId="3" fillId="0" borderId="0" xfId="1" applyFont="1" applyAlignment="1" applyProtection="1"/>
    <xf numFmtId="0" fontId="3" fillId="0" borderId="0" xfId="1" applyNumberFormat="1" applyFont="1" applyAlignment="1" applyProtection="1"/>
    <xf numFmtId="0" fontId="3" fillId="0" borderId="0" xfId="0" applyFont="1" applyAlignment="1">
      <alignment horizontal="left"/>
    </xf>
    <xf numFmtId="49" fontId="5" fillId="2" borderId="1" xfId="2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4" fontId="5" fillId="3" borderId="1" xfId="2" applyNumberFormat="1" applyFont="1" applyFill="1" applyBorder="1" applyAlignment="1" applyProtection="1">
      <alignment horizontal="center" vertical="center" wrapText="1"/>
      <protection locked="0"/>
    </xf>
    <xf numFmtId="9" fontId="5" fillId="0" borderId="1" xfId="1" applyFont="1" applyFill="1" applyBorder="1" applyAlignment="1" applyProtection="1">
      <alignment horizontal="center" vertical="center" wrapText="1"/>
      <protection locked="0"/>
    </xf>
    <xf numFmtId="4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</cellXfs>
  <cellStyles count="4">
    <cellStyle name="Normal 2" xfId="2" xr:uid="{00000000-0005-0000-0000-000031000000}"/>
    <cellStyle name="Normal_PODLOGE" xfId="3" xr:uid="{00000000-0005-0000-0000-000032000000}"/>
    <cellStyle name="Normalno" xfId="0" builtinId="0"/>
    <cellStyle name="Postotak" xfId="1" builtinId="5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workbookViewId="0">
      <selection sqref="A1:N21"/>
    </sheetView>
  </sheetViews>
  <sheetFormatPr defaultColWidth="10.42578125" defaultRowHeight="12.75"/>
  <cols>
    <col min="1" max="1" width="6.5703125" style="3" customWidth="1"/>
    <col min="2" max="2" width="53.140625" style="3" customWidth="1"/>
    <col min="3" max="3" width="9" style="3" customWidth="1"/>
    <col min="4" max="4" width="9.5703125" style="4" customWidth="1"/>
    <col min="5" max="5" width="15.28515625" style="5" customWidth="1"/>
    <col min="6" max="7" width="12.28515625" style="3" customWidth="1"/>
    <col min="8" max="8" width="16.85546875" style="3" customWidth="1"/>
    <col min="9" max="9" width="22" style="6" customWidth="1"/>
    <col min="10" max="10" width="14" style="7" customWidth="1"/>
    <col min="11" max="11" width="16.5703125" style="8" customWidth="1"/>
    <col min="12" max="13" width="22.7109375" style="3" customWidth="1"/>
    <col min="14" max="14" width="19.28515625" style="1" customWidth="1"/>
    <col min="15" max="16384" width="10.42578125" style="3"/>
  </cols>
  <sheetData>
    <row r="1" spans="1:14">
      <c r="A1" s="28" t="s">
        <v>0</v>
      </c>
      <c r="B1" s="28"/>
    </row>
    <row r="2" spans="1:14">
      <c r="A2" s="28" t="s">
        <v>1</v>
      </c>
      <c r="B2" s="28"/>
    </row>
    <row r="3" spans="1:14">
      <c r="A3" s="28" t="s">
        <v>2</v>
      </c>
      <c r="B3" s="28"/>
    </row>
    <row r="4" spans="1:14">
      <c r="A4" s="9"/>
      <c r="B4" s="9"/>
    </row>
    <row r="5" spans="1:14" ht="15" customHeight="1">
      <c r="A5" s="31" t="s">
        <v>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9" spans="1:14" s="1" customFormat="1" ht="51">
      <c r="A9" s="10" t="s">
        <v>4</v>
      </c>
      <c r="B9" s="10" t="s">
        <v>5</v>
      </c>
      <c r="C9" s="10" t="s">
        <v>6</v>
      </c>
      <c r="D9" s="10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0" t="s">
        <v>12</v>
      </c>
      <c r="J9" s="10" t="s">
        <v>13</v>
      </c>
      <c r="K9" s="11" t="s">
        <v>14</v>
      </c>
      <c r="L9" s="10" t="s">
        <v>15</v>
      </c>
      <c r="M9" s="10" t="s">
        <v>16</v>
      </c>
      <c r="N9" s="10" t="s">
        <v>17</v>
      </c>
    </row>
    <row r="10" spans="1:14" s="2" customFormat="1" ht="11.25">
      <c r="A10" s="12">
        <v>0</v>
      </c>
      <c r="B10" s="13">
        <v>1</v>
      </c>
      <c r="C10" s="12">
        <v>2</v>
      </c>
      <c r="D10" s="12">
        <v>3</v>
      </c>
      <c r="E10" s="12">
        <v>4</v>
      </c>
      <c r="F10" s="12">
        <v>5</v>
      </c>
      <c r="G10" s="12">
        <v>6</v>
      </c>
      <c r="H10" s="12">
        <v>7</v>
      </c>
      <c r="I10" s="12" t="s">
        <v>18</v>
      </c>
      <c r="J10" s="12">
        <v>9</v>
      </c>
      <c r="K10" s="12" t="s">
        <v>19</v>
      </c>
      <c r="L10" s="12">
        <v>11</v>
      </c>
      <c r="M10" s="12">
        <v>12</v>
      </c>
      <c r="N10" s="14">
        <v>13</v>
      </c>
    </row>
    <row r="11" spans="1:14" s="1" customFormat="1" ht="33.950000000000003" customHeight="1">
      <c r="A11" s="15" t="s">
        <v>20</v>
      </c>
      <c r="B11" s="16" t="s">
        <v>21</v>
      </c>
      <c r="C11" s="17" t="s">
        <v>22</v>
      </c>
      <c r="D11" s="17">
        <v>1040</v>
      </c>
      <c r="E11" s="17" t="s">
        <v>23</v>
      </c>
      <c r="F11" s="18"/>
      <c r="G11" s="18"/>
      <c r="H11" s="19"/>
      <c r="I11" s="20">
        <f>D11*H11</f>
        <v>0</v>
      </c>
      <c r="J11" s="21"/>
      <c r="K11" s="22">
        <f>I11*J11</f>
        <v>0</v>
      </c>
      <c r="L11" s="23"/>
      <c r="M11" s="23"/>
      <c r="N11" s="24"/>
    </row>
    <row r="12" spans="1:14" s="1" customFormat="1" ht="24.95" customHeight="1">
      <c r="A12" s="15" t="s">
        <v>24</v>
      </c>
      <c r="B12" s="16" t="s">
        <v>25</v>
      </c>
      <c r="C12" s="17" t="s">
        <v>22</v>
      </c>
      <c r="D12" s="17">
        <v>1040</v>
      </c>
      <c r="E12" s="17" t="s">
        <v>23</v>
      </c>
      <c r="F12" s="18"/>
      <c r="G12" s="18"/>
      <c r="H12" s="19"/>
      <c r="I12" s="20">
        <f t="shared" ref="I12:I18" si="0">D12*H12</f>
        <v>0</v>
      </c>
      <c r="J12" s="21"/>
      <c r="K12" s="22">
        <f t="shared" ref="K12:K18" si="1">I12*J12</f>
        <v>0</v>
      </c>
      <c r="L12" s="23"/>
      <c r="M12" s="23"/>
      <c r="N12" s="24"/>
    </row>
    <row r="13" spans="1:14" s="1" customFormat="1" ht="24.95" customHeight="1">
      <c r="A13" s="15" t="s">
        <v>26</v>
      </c>
      <c r="B13" s="16" t="s">
        <v>27</v>
      </c>
      <c r="C13" s="17" t="s">
        <v>22</v>
      </c>
      <c r="D13" s="17">
        <v>1040</v>
      </c>
      <c r="E13" s="17" t="s">
        <v>23</v>
      </c>
      <c r="F13" s="18"/>
      <c r="G13" s="18"/>
      <c r="H13" s="19"/>
      <c r="I13" s="20">
        <f t="shared" si="0"/>
        <v>0</v>
      </c>
      <c r="J13" s="21"/>
      <c r="K13" s="22">
        <f t="shared" si="1"/>
        <v>0</v>
      </c>
      <c r="L13" s="23"/>
      <c r="M13" s="23"/>
      <c r="N13" s="24"/>
    </row>
    <row r="14" spans="1:14" s="1" customFormat="1" ht="24.95" customHeight="1">
      <c r="A14" s="15" t="s">
        <v>28</v>
      </c>
      <c r="B14" s="16" t="s">
        <v>29</v>
      </c>
      <c r="C14" s="17" t="s">
        <v>22</v>
      </c>
      <c r="D14" s="17">
        <v>1000</v>
      </c>
      <c r="E14" s="17" t="s">
        <v>23</v>
      </c>
      <c r="F14" s="18"/>
      <c r="G14" s="18"/>
      <c r="H14" s="19"/>
      <c r="I14" s="20">
        <f t="shared" si="0"/>
        <v>0</v>
      </c>
      <c r="J14" s="21"/>
      <c r="K14" s="22">
        <f t="shared" si="1"/>
        <v>0</v>
      </c>
      <c r="L14" s="23"/>
      <c r="M14" s="23"/>
      <c r="N14" s="24"/>
    </row>
    <row r="15" spans="1:14" s="1" customFormat="1" ht="24.95" customHeight="1">
      <c r="A15" s="15" t="s">
        <v>30</v>
      </c>
      <c r="B15" s="16" t="s">
        <v>31</v>
      </c>
      <c r="C15" s="17" t="s">
        <v>22</v>
      </c>
      <c r="D15" s="17">
        <v>200</v>
      </c>
      <c r="E15" s="17" t="s">
        <v>23</v>
      </c>
      <c r="F15" s="18"/>
      <c r="G15" s="18"/>
      <c r="H15" s="19"/>
      <c r="I15" s="20">
        <f t="shared" si="0"/>
        <v>0</v>
      </c>
      <c r="J15" s="21"/>
      <c r="K15" s="22">
        <f t="shared" si="1"/>
        <v>0</v>
      </c>
      <c r="L15" s="23"/>
      <c r="M15" s="23"/>
      <c r="N15" s="24"/>
    </row>
    <row r="16" spans="1:14" s="1" customFormat="1" ht="24.95" customHeight="1">
      <c r="A16" s="15" t="s">
        <v>32</v>
      </c>
      <c r="B16" s="16" t="s">
        <v>33</v>
      </c>
      <c r="C16" s="17" t="s">
        <v>22</v>
      </c>
      <c r="D16" s="17">
        <v>380</v>
      </c>
      <c r="E16" s="17">
        <v>20</v>
      </c>
      <c r="F16" s="18"/>
      <c r="G16" s="18"/>
      <c r="H16" s="19"/>
      <c r="I16" s="20">
        <f t="shared" si="0"/>
        <v>0</v>
      </c>
      <c r="J16" s="21"/>
      <c r="K16" s="22">
        <f t="shared" si="1"/>
        <v>0</v>
      </c>
      <c r="L16" s="23"/>
      <c r="M16" s="23"/>
      <c r="N16" s="24"/>
    </row>
    <row r="17" spans="1:14" s="1" customFormat="1" ht="24.95" customHeight="1">
      <c r="A17" s="15" t="s">
        <v>34</v>
      </c>
      <c r="B17" s="16" t="s">
        <v>35</v>
      </c>
      <c r="C17" s="17" t="s">
        <v>22</v>
      </c>
      <c r="D17" s="17">
        <v>380</v>
      </c>
      <c r="E17" s="17">
        <v>20</v>
      </c>
      <c r="F17" s="18"/>
      <c r="G17" s="18"/>
      <c r="H17" s="19"/>
      <c r="I17" s="20">
        <f t="shared" si="0"/>
        <v>0</v>
      </c>
      <c r="J17" s="21"/>
      <c r="K17" s="22">
        <f t="shared" si="1"/>
        <v>0</v>
      </c>
      <c r="L17" s="23"/>
      <c r="M17" s="23"/>
      <c r="N17" s="24"/>
    </row>
    <row r="18" spans="1:14" s="1" customFormat="1" ht="24.95" customHeight="1">
      <c r="A18" s="15" t="s">
        <v>36</v>
      </c>
      <c r="B18" s="16" t="s">
        <v>37</v>
      </c>
      <c r="C18" s="17" t="s">
        <v>22</v>
      </c>
      <c r="D18" s="17">
        <v>180</v>
      </c>
      <c r="E18" s="17">
        <v>10</v>
      </c>
      <c r="F18" s="18"/>
      <c r="G18" s="18"/>
      <c r="H18" s="19"/>
      <c r="I18" s="20">
        <f t="shared" si="0"/>
        <v>0</v>
      </c>
      <c r="J18" s="21"/>
      <c r="K18" s="22">
        <f t="shared" si="1"/>
        <v>0</v>
      </c>
      <c r="L18" s="23"/>
      <c r="M18" s="23"/>
      <c r="N18" s="24"/>
    </row>
    <row r="19" spans="1:14">
      <c r="F19" s="25"/>
      <c r="G19" s="29" t="s">
        <v>38</v>
      </c>
      <c r="H19" s="29"/>
      <c r="I19" s="26">
        <f>SUM(I11:I18)</f>
        <v>0</v>
      </c>
    </row>
    <row r="20" spans="1:14">
      <c r="F20" s="25"/>
      <c r="G20" s="30" t="s">
        <v>39</v>
      </c>
      <c r="H20" s="30"/>
      <c r="I20" s="27">
        <f>SUM(K11:K18)</f>
        <v>0</v>
      </c>
    </row>
    <row r="21" spans="1:14">
      <c r="F21" s="25"/>
      <c r="G21" s="30" t="s">
        <v>40</v>
      </c>
      <c r="H21" s="30"/>
      <c r="I21" s="27">
        <f>SUM(I19:I20)</f>
        <v>0</v>
      </c>
    </row>
  </sheetData>
  <sheetProtection formatCells="0" formatColumns="0" formatRows="0"/>
  <mergeCells count="7">
    <mergeCell ref="G21:H21"/>
    <mergeCell ref="A5:N7"/>
    <mergeCell ref="A1:B1"/>
    <mergeCell ref="A2:B2"/>
    <mergeCell ref="A3:B3"/>
    <mergeCell ref="G19:H19"/>
    <mergeCell ref="G20:H20"/>
  </mergeCells>
  <pageMargins left="0.25" right="0.25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ngrguric</dc:creator>
  <cp:lastModifiedBy>Dijana Bećić</cp:lastModifiedBy>
  <cp:lastPrinted>2026-06-30T07:17:49Z</cp:lastPrinted>
  <dcterms:created xsi:type="dcterms:W3CDTF">2026-04-13T06:34:00Z</dcterms:created>
  <dcterms:modified xsi:type="dcterms:W3CDTF">2026-06-30T07:17:51Z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A60AA85EDE764A12879422E69C0EE126_13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1</vt:i4>
  </property>
</Properties>
</file>