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List1 (2)" sheetId="2" r:id="rId1"/>
  </sheets>
  <definedNames>
    <definedName name="_xlnm.Print_Area" localSheetId="0">'List1 (2)'!$A$1:$J$19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<sst xmlns="http://schemas.openxmlformats.org/spreadsheetml/2006/main" count="35" uniqueCount="31">
  <si>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Klinička bolnica Sveti Duh</t>
  </si>
  <si>
    <t>Sveti Duh 64</t>
  </si>
  <si>
    <t>10000 Zagreb</t>
  </si>
  <si>
    <t>TROŠKOVNIK
Ugradbeni materijal za vaskularnu kirurgiju</t>
  </si>
  <si>
    <t>REDNI
BROJ</t>
  </si>
  <si>
    <t>Naziv i opis proizvoda</t>
  </si>
  <si>
    <t>JEDINICA 
MJERE</t>
  </si>
  <si>
    <t xml:space="preserve">Okvirna količina za  prvu godinu </t>
  </si>
  <si>
    <t>JEDINIČNA CIJENA PO 
KOMADU BEZ PDV-a</t>
  </si>
  <si>
    <t>Ukupni iznos  za jednogodišnje razdoblje bez PDV-a</t>
  </si>
  <si>
    <t>STOPA 
PDV-a (%)</t>
  </si>
  <si>
    <t>Ukupni iznos PDV-a</t>
  </si>
  <si>
    <t xml:space="preserve">Trgovački naziv / kat. br. </t>
  </si>
  <si>
    <t>Proizvođač</t>
  </si>
  <si>
    <t>5(3*4)</t>
  </si>
  <si>
    <t>7(5*6)</t>
  </si>
  <si>
    <t xml:space="preserve">Vaskularne proteze i vaskularna sonda  </t>
  </si>
  <si>
    <t>1.</t>
  </si>
  <si>
    <t>Vaskularna proteza tkana s Bioseal impregnacijom. Veličine 10-38mm, dužine 30cm</t>
  </si>
  <si>
    <t>kom</t>
  </si>
  <si>
    <t>2.</t>
  </si>
  <si>
    <t>Vaskularna proteza pletena s Bioseal impregnacijom. Veličine 6-24mm,dužine 30cm</t>
  </si>
  <si>
    <t>3.</t>
  </si>
  <si>
    <t>Vaskularna proteza pletena s Bioseal impregnacijom. Veličine 6-14mm, dužine 60cm</t>
  </si>
  <si>
    <t>4.</t>
  </si>
  <si>
    <t>Proteze ePTFE, tanke stjenke bipore izvedbe s dvije različite dužine fibrila , promjera minimalno 6, 7, 8 mm, duljine minimalno 80cm sa spiralnim ojačanjem koje se može skidati. Oznake veličine, smjer i proizvođač otisnut na protezi.</t>
  </si>
  <si>
    <t>5.</t>
  </si>
  <si>
    <t>Vaskularna sonda za mjerenje protoka krvi pomoću TTFM tehnologije (mjerenje protoka krvi), L oblika s ručkom i kliznim zatvaračem za žile debljine od 3 mm do 16 mm. Omogućuje 50 ciklusa sterilizacije. Kompatibilna s uređajem MiraQ.</t>
  </si>
  <si>
    <t>Ukupan iznos bez PDV-a</t>
  </si>
  <si>
    <t>Ukupan iznos PDV-a</t>
  </si>
  <si>
    <t>Ukupan iznos sa PDV-om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</si>
</sst>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Aptos Narrow"/>
      <charset val="238"/>
      <scheme val="minor"/>
    </font>
    <font>
      <sz val="11"/>
      <color theme="1"/>
      <name val="Times New Roman"/>
      <charset val="238"/>
    </font>
    <font>
      <b/>
      <sz val="11"/>
      <color theme="1"/>
      <name val="Times New Roman"/>
      <charset val="238"/>
    </font>
    <font>
      <b/>
      <sz val="10"/>
      <name val="Times New Roman"/>
      <charset val="238"/>
    </font>
    <font>
      <sz val="11"/>
      <name val="Times New Roman"/>
      <charset val="238"/>
    </font>
    <font>
      <sz val="12"/>
      <name val="Times New Roman"/>
      <charset val="238"/>
    </font>
    <font>
      <sz val="11"/>
      <name val="Times New Roman"/>
      <charset val="134"/>
    </font>
    <font>
      <b/>
      <sz val="11"/>
      <name val="Times New Roman"/>
      <charset val="238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0"/>
      <name val="Arial"/>
      <charset val="238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9" fontId="0" fillId="0" borderId="0" applyFont="0" applyFill="0" applyBorder="0" applyAlignment="0" applyProtection="0"/>
    <xf numFmtId="0" fontId="28" fillId="0" borderId="0"/>
    <xf numFmtId="0" fontId="29" fillId="0" borderId="0"/>
  </cellStyleXfs>
  <cellXfs count="43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1" fontId="1" fillId="0" borderId="0" xfId="0" applyNumberFormat="1" applyFont="1" applyAlignment="1" applyProtection="1">
      <alignment horizontal="center"/>
    </xf>
    <xf numFmtId="0" fontId="2" fillId="0" borderId="0" xfId="0" applyFont="1" applyProtection="1"/>
    <xf numFmtId="9" fontId="2" fillId="0" borderId="0" xfId="3" applyFont="1" applyAlignment="1" applyProtection="1"/>
    <xf numFmtId="0" fontId="2" fillId="0" borderId="0" xfId="3" applyNumberFormat="1" applyFont="1" applyAlignme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top" wrapText="1"/>
    </xf>
    <xf numFmtId="49" fontId="3" fillId="2" borderId="1" xfId="49" applyNumberFormat="1" applyFont="1" applyFill="1" applyBorder="1" applyAlignment="1" applyProtection="1">
      <alignment horizontal="center" vertical="center" wrapText="1"/>
    </xf>
    <xf numFmtId="0" fontId="3" fillId="2" borderId="1" xfId="3" applyNumberFormat="1" applyFont="1" applyFill="1" applyBorder="1" applyAlignment="1" applyProtection="1">
      <alignment horizontal="center" vertical="center" wrapText="1"/>
    </xf>
    <xf numFmtId="0" fontId="4" fillId="3" borderId="2" xfId="49" applyFont="1" applyFill="1" applyBorder="1" applyAlignment="1" applyProtection="1">
      <alignment horizontal="center" vertical="center" wrapText="1"/>
    </xf>
    <xf numFmtId="1" fontId="4" fillId="3" borderId="2" xfId="49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/>
    </xf>
    <xf numFmtId="0" fontId="1" fillId="0" borderId="2" xfId="3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4" fillId="3" borderId="2" xfId="49" applyFont="1" applyFill="1" applyBorder="1" applyAlignment="1" applyProtection="1">
      <alignment horizontal="center" vertical="center" wrapText="1"/>
    </xf>
    <xf numFmtId="0" fontId="5" fillId="3" borderId="1" xfId="49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52" applyFont="1" applyFill="1" applyBorder="1" applyAlignment="1">
      <alignment horizontal="center" vertical="center" wrapText="1"/>
    </xf>
    <xf numFmtId="4" fontId="4" fillId="3" borderId="3" xfId="49" applyNumberFormat="1" applyFont="1" applyFill="1" applyBorder="1" applyAlignment="1" applyProtection="1">
      <alignment horizontal="center" vertical="center" wrapText="1"/>
      <protection locked="0"/>
    </xf>
    <xf numFmtId="4" fontId="7" fillId="3" borderId="3" xfId="49" applyNumberFormat="1" applyFont="1" applyFill="1" applyBorder="1" applyAlignment="1" applyProtection="1">
      <alignment horizontal="center" vertical="center" wrapText="1"/>
      <protection locked="0"/>
    </xf>
    <xf numFmtId="9" fontId="7" fillId="0" borderId="3" xfId="3" applyFont="1" applyFill="1" applyBorder="1" applyAlignment="1" applyProtection="1">
      <alignment horizontal="center" vertical="center" wrapText="1"/>
      <protection locked="0"/>
    </xf>
    <xf numFmtId="0" fontId="7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4" fontId="4" fillId="3" borderId="1" xfId="49" applyNumberFormat="1" applyFont="1" applyFill="1" applyBorder="1" applyAlignment="1" applyProtection="1">
      <alignment horizontal="center" vertical="center" wrapText="1"/>
      <protection locked="0"/>
    </xf>
    <xf numFmtId="4" fontId="7" fillId="3" borderId="1" xfId="49" applyNumberFormat="1" applyFont="1" applyFill="1" applyBorder="1" applyAlignment="1" applyProtection="1">
      <alignment horizontal="center" vertical="center" wrapText="1"/>
      <protection locked="0"/>
    </xf>
    <xf numFmtId="9" fontId="7" fillId="0" borderId="1" xfId="3" applyFont="1" applyFill="1" applyBorder="1" applyAlignment="1" applyProtection="1">
      <alignment horizontal="center" vertical="center" wrapText="1"/>
      <protection locked="0"/>
    </xf>
    <xf numFmtId="0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vertical="top" wrapText="1"/>
    </xf>
    <xf numFmtId="1" fontId="1" fillId="0" borderId="1" xfId="0" applyNumberFormat="1" applyFont="1" applyBorder="1" applyAlignment="1" applyProtection="1">
      <alignment horizontal="center"/>
    </xf>
    <xf numFmtId="4" fontId="2" fillId="0" borderId="4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3" applyNumberFormat="1" applyFont="1" applyAlignment="1" applyProtection="1">
      <alignment horizontal="right"/>
    </xf>
    <xf numFmtId="0" fontId="2" fillId="0" borderId="0" xfId="0" applyFont="1" applyAlignment="1" applyProtection="1">
      <alignment horizontal="left" vertical="top" wrapText="1"/>
    </xf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Percent 3" xfId="50"/>
    <cellStyle name="Obično_troškovnik objava" xfId="51"/>
    <cellStyle name="Normal_Tablica artikala i potreba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selection activeCell="D3" sqref="D3"/>
    </sheetView>
  </sheetViews>
  <sheetFormatPr defaultColWidth="9.1" defaultRowHeight="15"/>
  <cols>
    <col min="1" max="1" width="5.7" style="2" customWidth="1"/>
    <col min="2" max="2" width="46.5" style="2" customWidth="1"/>
    <col min="3" max="3" width="7.9" style="2" customWidth="1"/>
    <col min="4" max="4" width="8.4" style="3" customWidth="1"/>
    <col min="5" max="5" width="14.75" style="2" customWidth="1"/>
    <col min="6" max="6" width="19.25" style="4" customWidth="1"/>
    <col min="7" max="7" width="12.2" style="5" customWidth="1"/>
    <col min="8" max="8" width="14.5" style="6" customWidth="1"/>
    <col min="9" max="9" width="19.875" style="2" customWidth="1"/>
    <col min="10" max="10" width="16.875" style="1" customWidth="1"/>
    <col min="11" max="16384" width="9.1" style="2"/>
  </cols>
  <sheetData>
    <row r="1" spans="1:10">
      <c r="A1" s="7" t="s">
        <v>0</v>
      </c>
      <c r="B1" s="7"/>
    </row>
    <row r="2" spans="1:10">
      <c r="A2" s="7" t="s">
        <v>1</v>
      </c>
      <c r="B2" s="7"/>
    </row>
    <row r="3" spans="1:10">
      <c r="A3" s="7" t="s">
        <v>2</v>
      </c>
      <c r="B3" s="7"/>
    </row>
    <row r="4" spans="1:10">
      <c r="A4" s="7"/>
      <c r="B4" s="7"/>
    </row>
    <row r="5" customHeight="1" spans="1:10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9" s="1" customFormat="1" ht="51" spans="1:10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  <c r="I9" s="9" t="s">
        <v>12</v>
      </c>
      <c r="J9" s="9" t="s">
        <v>13</v>
      </c>
    </row>
    <row r="10" s="2" customFormat="1" spans="1:10">
      <c r="A10" s="11">
        <v>0</v>
      </c>
      <c r="B10" s="11">
        <v>1</v>
      </c>
      <c r="C10" s="11">
        <v>2</v>
      </c>
      <c r="D10" s="12">
        <v>3</v>
      </c>
      <c r="E10" s="11">
        <v>4</v>
      </c>
      <c r="F10" s="11" t="s">
        <v>14</v>
      </c>
      <c r="G10" s="13">
        <v>6</v>
      </c>
      <c r="H10" s="14" t="s">
        <v>15</v>
      </c>
      <c r="I10" s="13">
        <v>8</v>
      </c>
      <c r="J10" s="15">
        <v>9</v>
      </c>
    </row>
    <row r="11" s="2" customFormat="1" ht="15.75" spans="1:10">
      <c r="A11" s="16"/>
      <c r="B11" s="17" t="s">
        <v>16</v>
      </c>
      <c r="C11" s="17"/>
      <c r="D11" s="17"/>
      <c r="E11" s="17"/>
      <c r="F11" s="17"/>
      <c r="G11" s="17"/>
      <c r="H11" s="17"/>
      <c r="I11" s="17"/>
      <c r="J11" s="17"/>
    </row>
    <row r="12" ht="30" spans="1:10">
      <c r="A12" s="18" t="s">
        <v>17</v>
      </c>
      <c r="B12" s="19" t="s">
        <v>18</v>
      </c>
      <c r="C12" s="20" t="s">
        <v>19</v>
      </c>
      <c r="D12" s="21">
        <v>5</v>
      </c>
      <c r="E12" s="22"/>
      <c r="F12" s="23">
        <f>D12*E12</f>
        <v>0</v>
      </c>
      <c r="G12" s="24"/>
      <c r="H12" s="25">
        <f>F12*G12</f>
        <v>0</v>
      </c>
      <c r="I12" s="26"/>
      <c r="J12" s="27"/>
    </row>
    <row r="13" ht="30" spans="1:10">
      <c r="A13" s="18" t="s">
        <v>20</v>
      </c>
      <c r="B13" s="28" t="s">
        <v>21</v>
      </c>
      <c r="C13" s="29" t="s">
        <v>19</v>
      </c>
      <c r="D13" s="30">
        <v>5</v>
      </c>
      <c r="E13" s="31"/>
      <c r="F13" s="32">
        <f>D13*E13</f>
        <v>0</v>
      </c>
      <c r="G13" s="33"/>
      <c r="H13" s="34">
        <f>F13*G13</f>
        <v>0</v>
      </c>
      <c r="I13" s="35"/>
      <c r="J13" s="36"/>
    </row>
    <row r="14" ht="30" spans="1:10">
      <c r="A14" s="18" t="s">
        <v>22</v>
      </c>
      <c r="B14" s="28" t="s">
        <v>23</v>
      </c>
      <c r="C14" s="29" t="s">
        <v>19</v>
      </c>
      <c r="D14" s="30">
        <v>5</v>
      </c>
      <c r="E14" s="31"/>
      <c r="F14" s="32">
        <f>D14*E14</f>
        <v>0</v>
      </c>
      <c r="G14" s="33"/>
      <c r="H14" s="34">
        <f>F14*G14</f>
        <v>0</v>
      </c>
      <c r="I14" s="35"/>
      <c r="J14" s="36"/>
    </row>
    <row r="15" ht="60" spans="1:10">
      <c r="A15" s="18" t="s">
        <v>24</v>
      </c>
      <c r="B15" s="28" t="s">
        <v>25</v>
      </c>
      <c r="C15" s="29" t="s">
        <v>19</v>
      </c>
      <c r="D15" s="30">
        <v>2</v>
      </c>
      <c r="E15" s="31"/>
      <c r="F15" s="32">
        <f>D15*E15</f>
        <v>0</v>
      </c>
      <c r="G15" s="33"/>
      <c r="H15" s="34">
        <f>F15*G15</f>
        <v>0</v>
      </c>
      <c r="I15" s="35"/>
      <c r="J15" s="36"/>
    </row>
    <row r="16" ht="60" spans="1:10">
      <c r="A16" s="18" t="s">
        <v>26</v>
      </c>
      <c r="B16" s="37" t="s">
        <v>27</v>
      </c>
      <c r="C16" s="29" t="s">
        <v>19</v>
      </c>
      <c r="D16" s="30">
        <v>2</v>
      </c>
      <c r="E16" s="31"/>
      <c r="F16" s="32">
        <f>D16*E16</f>
        <v>0</v>
      </c>
      <c r="G16" s="33"/>
      <c r="H16" s="34">
        <f>F16*G16</f>
        <v>0</v>
      </c>
      <c r="I16" s="35"/>
      <c r="J16" s="36"/>
    </row>
    <row r="17" ht="24" customHeight="1" spans="1:8">
      <c r="D17" s="38" t="s">
        <v>28</v>
      </c>
      <c r="E17" s="38"/>
      <c r="F17" s="39">
        <f>SUM(F12:F16)</f>
        <v>0</v>
      </c>
      <c r="G17" s="40"/>
      <c r="H17" s="41"/>
    </row>
    <row r="18" ht="24" customHeight="1" spans="1:8">
      <c r="D18" s="38" t="s">
        <v>29</v>
      </c>
      <c r="E18" s="38"/>
      <c r="F18" s="39">
        <f>SUM(H12:H16)</f>
        <v>0</v>
      </c>
      <c r="G18" s="40"/>
      <c r="H18" s="41"/>
    </row>
    <row r="19" ht="21" customHeight="1" spans="1:8">
      <c r="D19" s="38" t="s">
        <v>30</v>
      </c>
      <c r="E19" s="38"/>
      <c r="F19" s="39">
        <f>SUM(F17:G18)</f>
        <v>0</v>
      </c>
      <c r="G19" s="40"/>
      <c r="H19" s="41"/>
    </row>
    <row r="22" ht="27" customHeight="1" spans="1:8">
      <c r="A22" s="42"/>
      <c r="B22" s="42"/>
      <c r="C22" s="42"/>
      <c r="D22" s="42"/>
    </row>
  </sheetData>
  <sheetProtection formatCells="0" formatColumns="0" formatRows="0"/>
  <protectedRanges>
    <protectedRange sqref="AI12:AJ16" name="Range1_12"/>
    <protectedRange sqref="D12:D16" name="Range1_12_1"/>
  </protectedRanges>
  <mergeCells count="12">
    <mergeCell ref="A1:B1"/>
    <mergeCell ref="A2:B2"/>
    <mergeCell ref="A3:B3"/>
    <mergeCell ref="B11:J11"/>
    <mergeCell ref="D17:E17"/>
    <mergeCell ref="F17:G17"/>
    <mergeCell ref="D18:E18"/>
    <mergeCell ref="F18:G18"/>
    <mergeCell ref="D19:E19"/>
    <mergeCell ref="F19:G19"/>
    <mergeCell ref="A22:D22"/>
    <mergeCell ref="A5:J7"/>
  </mergeCells>
  <pageMargins left="0.7" right="0.7" top="0.75" bottom="0.75" header="0.3" footer="0.3"/>
  <pageSetup paperSize="9" scale="63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Range1_12" rangeCreator="" othersAccessPermission="edit"/>
    <arrUserId title="Range1_1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Grgurić</dc:creator>
  <cp:lastModifiedBy>Nikolina Grgurić</cp:lastModifiedBy>
  <dcterms:created xsi:type="dcterms:W3CDTF">2024-10-17T07:40:00Z</dcterms:created>
  <cp:lastPrinted>2025-12-23T11:48:00Z</cp:lastPrinted>
  <dcterms:modified xsi:type="dcterms:W3CDTF">2026-06-12T12:02:44Z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1033-12.1.0.26880</vt:lpwstr>
  </property>
  <property fmtid="{D5CDD505-2E9C-101B-9397-08002B2CF9AE}" pid="3" name="ICV">
    <vt:lpwstr>0E4FB76ECBB147E4A273CF4B12906710_13</vt:lpwstr>
  </property>
  <property fmtid="{D5CDD505-2E9C-101B-9397-08002B2CF9AE}" pid="4" name="CalculationRule">
    <vt:i4>0</vt:i4>
  </property>
</Properties>
</file>