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00"/>
  </bookViews>
  <sheets>
    <sheet name="Troskovnik" sheetId="1" r:id="rId1"/>
  </sheets>
  <definedNames>
    <definedName name="_xlnm.Print_Titles" localSheetId="0">Troskovnik!$6:$7</definedName>
    <definedName name="_xlnm.Print_Area" localSheetId="0">Troskovnik!$A$1:$K$12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<sst xmlns="http://schemas.openxmlformats.org/spreadsheetml/2006/main" count="26" uniqueCount="25">
  <si>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KLINIČKA BOLNICA SVETI DUH</t>
  </si>
  <si>
    <t>Zagreb, Sveti Duh 64</t>
  </si>
  <si>
    <t>TROŠKOVNIK</t>
  </si>
  <si>
    <t xml:space="preserve">GRUPA 2: Specijalne praškaste supstancije 1
</t>
  </si>
  <si>
    <t>R.br.</t>
  </si>
  <si>
    <t>Naziv proizvoda</t>
  </si>
  <si>
    <t>Jedinica mjere</t>
  </si>
  <si>
    <t>Okvirna količina za jednu godinu</t>
  </si>
  <si>
    <t>Okvirna količina za dvije godine</t>
  </si>
  <si>
    <t>Jedinična cijena bez PDV-a</t>
  </si>
  <si>
    <t>Stopa PDV-a</t>
  </si>
  <si>
    <t>Ukupna cijena za dvogodišnje razdoblje bez PDV-a</t>
  </si>
  <si>
    <t>Iznos PDV-a</t>
  </si>
  <si>
    <t xml:space="preserve">Trgovački naziv / kat. br. </t>
  </si>
  <si>
    <t>Proizvođač (zemlja porijekla)</t>
  </si>
  <si>
    <t>7(4*5)</t>
  </si>
  <si>
    <t>8(7*6)</t>
  </si>
  <si>
    <t>1.</t>
  </si>
  <si>
    <t>ARGENTI NITRAS pulvis, ph EUR</t>
  </si>
  <si>
    <t>g</t>
  </si>
  <si>
    <t>2.</t>
  </si>
  <si>
    <t>Teofilin pulvis, ph EUR</t>
  </si>
  <si>
    <t>Ukupan iznos za dvogodišnje razdoblje bez PDV-a</t>
  </si>
  <si>
    <t>Ukupan iznos PDV-a</t>
  </si>
  <si>
    <t>Ukupan iznos za dvogodišnje razdoblje sa PDV-om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</si>
</sst>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00"/>
    <numFmt numFmtId="179" formatCode="_-* #,##0.00\ [$€-41A]_-;\-* #,##0.00\ [$€-41A]_-;_-* &quot;-&quot;??\ [$€-41A]_-;_-@_-"/>
  </numFmts>
  <fonts count="44">
    <font>
      <sz val="12"/>
      <name val="Times New Roman"/>
      <charset val="238"/>
    </font>
    <font>
      <sz val="11"/>
      <name val="Times New Roman"/>
      <charset val="238"/>
    </font>
    <font>
      <b/>
      <sz val="11"/>
      <name val="Times New Roman"/>
      <charset val="238"/>
    </font>
    <font>
      <sz val="11"/>
      <color indexed="8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indexed="9"/>
      <name val="Calibri"/>
      <charset val="238"/>
    </font>
    <font>
      <sz val="11"/>
      <color indexed="20"/>
      <name val="Calibri"/>
      <charset val="238"/>
    </font>
    <font>
      <b/>
      <sz val="11"/>
      <color indexed="52"/>
      <name val="Calibri"/>
      <charset val="238"/>
    </font>
    <font>
      <b/>
      <sz val="11"/>
      <color indexed="9"/>
      <name val="Calibri"/>
      <charset val="238"/>
    </font>
    <font>
      <sz val="11"/>
      <color indexed="17"/>
      <name val="Calibri"/>
      <charset val="238"/>
    </font>
    <font>
      <i/>
      <sz val="11"/>
      <color indexed="23"/>
      <name val="Calibri"/>
      <charset val="238"/>
    </font>
    <font>
      <b/>
      <sz val="15"/>
      <color indexed="56"/>
      <name val="Calibri"/>
      <charset val="238"/>
    </font>
    <font>
      <b/>
      <sz val="13"/>
      <color indexed="56"/>
      <name val="Calibri"/>
      <charset val="238"/>
    </font>
    <font>
      <b/>
      <sz val="11"/>
      <color indexed="56"/>
      <name val="Calibri"/>
      <charset val="238"/>
    </font>
    <font>
      <sz val="11"/>
      <color indexed="62"/>
      <name val="Calibri"/>
      <charset val="238"/>
    </font>
    <font>
      <b/>
      <sz val="11"/>
      <color indexed="63"/>
      <name val="Calibri"/>
      <charset val="238"/>
    </font>
    <font>
      <sz val="11"/>
      <color indexed="52"/>
      <name val="Calibri"/>
      <charset val="238"/>
    </font>
    <font>
      <b/>
      <sz val="18"/>
      <color indexed="56"/>
      <name val="Cambria"/>
      <charset val="238"/>
    </font>
    <font>
      <sz val="11"/>
      <color indexed="60"/>
      <name val="Calibri"/>
      <charset val="238"/>
    </font>
    <font>
      <sz val="10"/>
      <name val="Arial"/>
      <charset val="238"/>
    </font>
    <font>
      <sz val="10"/>
      <name val="Arial"/>
      <charset val="134"/>
    </font>
    <font>
      <sz val="11"/>
      <color theme="1"/>
      <name val="Calibri"/>
      <charset val="238"/>
      <scheme val="minor"/>
    </font>
    <font>
      <sz val="11"/>
      <color indexed="10"/>
      <name val="Calibri"/>
      <charset val="238"/>
    </font>
    <font>
      <b/>
      <sz val="11"/>
      <color indexed="8"/>
      <name val="Calibri"/>
      <charset val="238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8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5" fillId="45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52" borderId="0" applyNumberFormat="0" applyBorder="0" applyAlignment="0" applyProtection="0"/>
    <xf numFmtId="0" fontId="26" fillId="36" borderId="0" applyNumberFormat="0" applyBorder="0" applyAlignment="0" applyProtection="0"/>
    <xf numFmtId="0" fontId="0" fillId="53" borderId="11" applyNumberFormat="0" applyFont="0" applyAlignment="0" applyProtection="0"/>
    <xf numFmtId="0" fontId="24" fillId="53" borderId="11" applyNumberFormat="0" applyFont="0" applyAlignment="0" applyProtection="0"/>
    <xf numFmtId="0" fontId="27" fillId="54" borderId="12" applyNumberFormat="0" applyAlignment="0" applyProtection="0"/>
    <xf numFmtId="0" fontId="28" fillId="55" borderId="13" applyNumberFormat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29" fillId="37" borderId="0" applyNumberFormat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34" fillId="40" borderId="12" applyNumberFormat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35" fillId="54" borderId="17" applyNumberFormat="0" applyAlignment="0" applyProtection="0"/>
    <xf numFmtId="0" fontId="35" fillId="54" borderId="17" applyNumberFormat="0" applyAlignment="0" applyProtection="0"/>
    <xf numFmtId="0" fontId="27" fillId="54" borderId="12" applyNumberFormat="0" applyAlignment="0" applyProtection="0"/>
    <xf numFmtId="0" fontId="27" fillId="54" borderId="12" applyNumberFormat="0" applyAlignment="0" applyProtection="0"/>
    <xf numFmtId="0" fontId="36" fillId="0" borderId="18" applyNumberFormat="0" applyFill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37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24" fillId="0" borderId="0"/>
    <xf numFmtId="0" fontId="39" fillId="0" borderId="0"/>
    <xf numFmtId="0" fontId="40" fillId="0" borderId="0"/>
    <xf numFmtId="0" fontId="24" fillId="0" borderId="0"/>
    <xf numFmtId="0" fontId="24" fillId="0" borderId="0"/>
    <xf numFmtId="0" fontId="39" fillId="0" borderId="0"/>
    <xf numFmtId="0" fontId="40" fillId="0" borderId="0"/>
    <xf numFmtId="0" fontId="40" fillId="0" borderId="0"/>
    <xf numFmtId="0" fontId="41" fillId="0" borderId="0"/>
    <xf numFmtId="0" fontId="39" fillId="0" borderId="0"/>
    <xf numFmtId="0" fontId="24" fillId="53" borderId="11" applyNumberFormat="0" applyFont="0" applyAlignment="0" applyProtection="0"/>
    <xf numFmtId="0" fontId="39" fillId="53" borderId="11" applyNumberFormat="0" applyFont="0" applyAlignment="0" applyProtection="0"/>
    <xf numFmtId="0" fontId="39" fillId="0" borderId="0"/>
    <xf numFmtId="0" fontId="24" fillId="0" borderId="0"/>
    <xf numFmtId="0" fontId="39" fillId="0" borderId="0"/>
    <xf numFmtId="0" fontId="35" fillId="54" borderId="17" applyNumberFormat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28" fillId="55" borderId="13" applyNumberFormat="0" applyAlignment="0" applyProtection="0"/>
    <xf numFmtId="0" fontId="28" fillId="55" borderId="13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34" fillId="40" borderId="12" applyNumberFormat="0" applyAlignment="0" applyProtection="0"/>
    <xf numFmtId="0" fontId="34" fillId="40" borderId="12" applyNumberFormat="0" applyAlignment="0" applyProtection="0"/>
    <xf numFmtId="0" fontId="4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169" applyFont="1" applyAlignment="1">
      <alignment horizontal="left" vertical="center"/>
    </xf>
    <xf numFmtId="0" fontId="3" fillId="0" borderId="0" xfId="155" applyFont="1"/>
    <xf numFmtId="0" fontId="3" fillId="0" borderId="0" xfId="155" applyFont="1" applyAlignment="1">
      <alignment horizontal="center"/>
    </xf>
    <xf numFmtId="0" fontId="1" fillId="0" borderId="0" xfId="169" applyFont="1" applyAlignment="1">
      <alignment horizontal="left" vertical="center"/>
    </xf>
    <xf numFmtId="49" fontId="2" fillId="0" borderId="0" xfId="155" applyNumberFormat="1" applyFont="1" applyAlignment="1">
      <alignment horizontal="center" vertical="center"/>
    </xf>
    <xf numFmtId="49" fontId="1" fillId="0" borderId="0" xfId="155" applyNumberFormat="1" applyFont="1" applyAlignment="1">
      <alignment horizontal="center" vertical="top" wrapText="1"/>
    </xf>
    <xf numFmtId="0" fontId="1" fillId="0" borderId="0" xfId="167" applyFont="1" applyAlignment="1">
      <alignment horizontal="center"/>
    </xf>
    <xf numFmtId="0" fontId="2" fillId="0" borderId="0" xfId="167" applyFont="1"/>
    <xf numFmtId="0" fontId="1" fillId="0" borderId="0" xfId="167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167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 applyProtection="1">
      <alignment horizontal="center" vertical="center"/>
      <protection locked="0"/>
    </xf>
    <xf numFmtId="9" fontId="1" fillId="0" borderId="1" xfId="3" applyFont="1" applyBorder="1" applyAlignment="1" applyProtection="1">
      <alignment horizontal="center" vertical="center"/>
      <protection locked="0"/>
    </xf>
    <xf numFmtId="179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78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1" xfId="3" applyFont="1" applyBorder="1" applyAlignment="1" applyProtection="1">
      <alignment horizontal="center" vertical="center" wrapText="1"/>
      <protection locked="0"/>
    </xf>
    <xf numFmtId="0" fontId="2" fillId="0" borderId="0" xfId="167" applyFont="1" applyAlignment="1">
      <alignment vertical="center" wrapText="1"/>
    </xf>
    <xf numFmtId="0" fontId="2" fillId="0" borderId="1" xfId="167" applyFont="1" applyBorder="1" applyAlignment="1">
      <alignment horizontal="center" vertical="center" wrapText="1"/>
    </xf>
    <xf numFmtId="179" fontId="1" fillId="0" borderId="1" xfId="0" applyNumberFormat="1" applyFont="1" applyBorder="1" applyAlignment="1" applyProtection="1">
      <alignment horizontal="center" vertical="center"/>
      <protection locked="0"/>
    </xf>
    <xf numFmtId="17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horizontal="center" vertical="center"/>
    </xf>
    <xf numFmtId="0" fontId="3" fillId="0" borderId="0" xfId="168" applyFont="1" applyAlignment="1">
      <alignment horizontal="left" vertical="center"/>
    </xf>
    <xf numFmtId="0" fontId="1" fillId="0" borderId="0" xfId="0" applyFont="1" applyAlignment="1">
      <alignment horizontal="left" indent="1"/>
    </xf>
    <xf numFmtId="0" fontId="3" fillId="0" borderId="0" xfId="0" applyFont="1"/>
    <xf numFmtId="0" fontId="1" fillId="0" borderId="0" xfId="0" applyFont="1" applyAlignment="1">
      <alignment horizontal="right" vertical="center" indent="5"/>
    </xf>
    <xf numFmtId="0" fontId="3" fillId="0" borderId="0" xfId="0" applyFon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4" fontId="3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 applyAlignment="1">
      <alignment horizontal="left" vertical="top"/>
    </xf>
  </cellXfs>
  <cellStyles count="18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2 2" xfId="50"/>
    <cellStyle name="20% - Accent3 2" xfId="51"/>
    <cellStyle name="20% - Accent4 2" xfId="52"/>
    <cellStyle name="20% - Accent5 2" xfId="53"/>
    <cellStyle name="20% - Accent6 2" xfId="54"/>
    <cellStyle name="20% - Isticanje1" xfId="55"/>
    <cellStyle name="20% - Isticanje1 2" xfId="56"/>
    <cellStyle name="20% - Isticanje2" xfId="57"/>
    <cellStyle name="20% - Isticanje2 2" xfId="58"/>
    <cellStyle name="20% - Isticanje3" xfId="59"/>
    <cellStyle name="20% - Isticanje3 2" xfId="60"/>
    <cellStyle name="20% - Isticanje4" xfId="61"/>
    <cellStyle name="20% - Isticanje4 2" xfId="62"/>
    <cellStyle name="20% - Isticanje5" xfId="63"/>
    <cellStyle name="20% - Isticanje5 2" xfId="64"/>
    <cellStyle name="20% - Isticanje6" xfId="65"/>
    <cellStyle name="20% - Isticanje6 2" xfId="66"/>
    <cellStyle name="40% - Accent1 2" xfId="67"/>
    <cellStyle name="40% - Accent2 2" xfId="68"/>
    <cellStyle name="40% - Accent3 2" xfId="69"/>
    <cellStyle name="40% - Accent4 2" xfId="70"/>
    <cellStyle name="40% - Accent5 2" xfId="71"/>
    <cellStyle name="40% - Accent6 2" xfId="72"/>
    <cellStyle name="40% - Isticanje1" xfId="73"/>
    <cellStyle name="40% - Isticanje2" xfId="74"/>
    <cellStyle name="40% - Isticanje2 2" xfId="75"/>
    <cellStyle name="40% - Isticanje3" xfId="76"/>
    <cellStyle name="40% - Isticanje3 2" xfId="77"/>
    <cellStyle name="40% - Isticanje4" xfId="78"/>
    <cellStyle name="40% - Isticanje4 2" xfId="79"/>
    <cellStyle name="40% - Isticanje5" xfId="80"/>
    <cellStyle name="40% - Isticanje5 2" xfId="81"/>
    <cellStyle name="40% - Isticanje6" xfId="82"/>
    <cellStyle name="40% - Isticanje6 2" xfId="83"/>
    <cellStyle name="40% - Naglasak1" xfId="84"/>
    <cellStyle name="60% - Accent1 2" xfId="85"/>
    <cellStyle name="60% - Accent2 2" xfId="86"/>
    <cellStyle name="60% - Accent3 2" xfId="87"/>
    <cellStyle name="60% - Accent4 2" xfId="88"/>
    <cellStyle name="60% - Accent5 2" xfId="89"/>
    <cellStyle name="60% - Accent6 2" xfId="90"/>
    <cellStyle name="60% - Isticanje1" xfId="91"/>
    <cellStyle name="60% - Isticanje1 2" xfId="92"/>
    <cellStyle name="60% - Isticanje2" xfId="93"/>
    <cellStyle name="60% - Isticanje2 2" xfId="94"/>
    <cellStyle name="60% - Isticanje3" xfId="95"/>
    <cellStyle name="60% - Isticanje3 2" xfId="96"/>
    <cellStyle name="60% - Isticanje4" xfId="97"/>
    <cellStyle name="60% - Isticanje4 2" xfId="98"/>
    <cellStyle name="60% - Isticanje5" xfId="99"/>
    <cellStyle name="60% - Isticanje5 2" xfId="100"/>
    <cellStyle name="60% - Isticanje6" xfId="101"/>
    <cellStyle name="60% - Isticanje6 2" xfId="102"/>
    <cellStyle name="Accent1 2" xfId="103"/>
    <cellStyle name="Accent2 2" xfId="104"/>
    <cellStyle name="Accent3 2" xfId="105"/>
    <cellStyle name="Accent4 2" xfId="106"/>
    <cellStyle name="Accent5 2" xfId="107"/>
    <cellStyle name="Accent6 2" xfId="108"/>
    <cellStyle name="Bad 2" xfId="109"/>
    <cellStyle name="Bilješka" xfId="110"/>
    <cellStyle name="Bilješka 2" xfId="111"/>
    <cellStyle name="Calculation 2" xfId="112"/>
    <cellStyle name="Check Cell 2" xfId="113"/>
    <cellStyle name="Dobro" xfId="114"/>
    <cellStyle name="Dobro 2" xfId="115"/>
    <cellStyle name="Explanatory Text 2" xfId="116"/>
    <cellStyle name="Good 2" xfId="117"/>
    <cellStyle name="Heading 1 2" xfId="118"/>
    <cellStyle name="Heading 2 2" xfId="119"/>
    <cellStyle name="Heading 3 2" xfId="120"/>
    <cellStyle name="Heading 4 2" xfId="121"/>
    <cellStyle name="Input 2" xfId="122"/>
    <cellStyle name="Isticanje1" xfId="123"/>
    <cellStyle name="Isticanje1 2" xfId="124"/>
    <cellStyle name="Isticanje2" xfId="125"/>
    <cellStyle name="Isticanje2 2" xfId="126"/>
    <cellStyle name="Isticanje3" xfId="127"/>
    <cellStyle name="Isticanje3 2" xfId="128"/>
    <cellStyle name="Isticanje4" xfId="129"/>
    <cellStyle name="Isticanje4 2" xfId="130"/>
    <cellStyle name="Isticanje5" xfId="131"/>
    <cellStyle name="Isticanje5 2" xfId="132"/>
    <cellStyle name="Isticanje6" xfId="133"/>
    <cellStyle name="Isticanje6 2" xfId="134"/>
    <cellStyle name="Izlaz" xfId="135"/>
    <cellStyle name="Izlaz 2" xfId="136"/>
    <cellStyle name="Izračun" xfId="137"/>
    <cellStyle name="Izračun 2" xfId="138"/>
    <cellStyle name="Linked Cell 2" xfId="139"/>
    <cellStyle name="Loše" xfId="140"/>
    <cellStyle name="Loše 2" xfId="141"/>
    <cellStyle name="Naslov" xfId="142"/>
    <cellStyle name="Naslov 1" xfId="143"/>
    <cellStyle name="Naslov 1 2" xfId="144"/>
    <cellStyle name="Naslov 2" xfId="145"/>
    <cellStyle name="Naslov 2 2" xfId="146"/>
    <cellStyle name="Naslov 3" xfId="147"/>
    <cellStyle name="Naslov 3 2" xfId="148"/>
    <cellStyle name="Naslov 4" xfId="149"/>
    <cellStyle name="Naslov 4 2" xfId="150"/>
    <cellStyle name="Naslov 5" xfId="151"/>
    <cellStyle name="Neutral 2" xfId="152"/>
    <cellStyle name="Neutralno" xfId="153"/>
    <cellStyle name="Neutralno 2" xfId="154"/>
    <cellStyle name="Normal 2" xfId="155"/>
    <cellStyle name="Normal 2 2" xfId="156"/>
    <cellStyle name="Normal 2 2 2" xfId="157"/>
    <cellStyle name="Normal 2 3" xfId="158"/>
    <cellStyle name="Normal 2_Copy of POS.SK.LIJEKOV novo" xfId="159"/>
    <cellStyle name="Normal 3" xfId="160"/>
    <cellStyle name="Normal 4" xfId="161"/>
    <cellStyle name="Normal 5" xfId="162"/>
    <cellStyle name="Normalno 2" xfId="163"/>
    <cellStyle name="Normalno 3" xfId="164"/>
    <cellStyle name="Note 2" xfId="165"/>
    <cellStyle name="Note 3" xfId="166"/>
    <cellStyle name="Obično 2" xfId="167"/>
    <cellStyle name="Obično 2 2" xfId="168"/>
    <cellStyle name="Obično_HZZOprihodi" xfId="169"/>
    <cellStyle name="Output 2" xfId="170"/>
    <cellStyle name="Percent 2" xfId="171"/>
    <cellStyle name="Postotak 2" xfId="172"/>
    <cellStyle name="Povezana ćelija" xfId="173"/>
    <cellStyle name="Povezana ćelija 2" xfId="174"/>
    <cellStyle name="Provjera ćelije" xfId="175"/>
    <cellStyle name="Provjera ćelije 2" xfId="176"/>
    <cellStyle name="Tekst objašnjenja" xfId="177"/>
    <cellStyle name="Tekst objašnjenja 2" xfId="178"/>
    <cellStyle name="Tekst upozorenja" xfId="179"/>
    <cellStyle name="Tekst upozorenja 2" xfId="180"/>
    <cellStyle name="Title 2" xfId="181"/>
    <cellStyle name="Total 2" xfId="182"/>
    <cellStyle name="Ukupni zbroj" xfId="183"/>
    <cellStyle name="Ukupni zbroj 2" xfId="184"/>
    <cellStyle name="Unos" xfId="185"/>
    <cellStyle name="Unos 2" xfId="186"/>
    <cellStyle name="Warning Text 2" xfId="18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List2">
    <pageSetUpPr fitToPage="1"/>
  </sheetPr>
  <dimension ref="A1:M43"/>
  <sheetViews>
    <sheetView tabSelected="1" workbookViewId="0">
      <selection activeCell="J8" sqref="J8"/>
    </sheetView>
  </sheetViews>
  <sheetFormatPr defaultColWidth="9" defaultRowHeight="15"/>
  <cols>
    <col min="1" max="1" width="5.25" style="2" customWidth="1"/>
    <col min="2" max="2" width="40" style="2" customWidth="1"/>
    <col min="3" max="3" width="8.125" style="2" customWidth="1"/>
    <col min="4" max="4" width="14.875" style="2" customWidth="1"/>
    <col min="5" max="5" width="15.625" style="2" customWidth="1"/>
    <col min="6" max="7" width="12.625" style="2" customWidth="1"/>
    <col min="8" max="9" width="14.75" style="2" customWidth="1"/>
    <col min="10" max="11" width="14.125" style="2" customWidth="1"/>
    <col min="12" max="16384" width="9" style="2"/>
  </cols>
  <sheetData>
    <row r="1" spans="1:11">
      <c r="A1" s="3" t="s">
        <v>0</v>
      </c>
      <c r="B1" s="4"/>
      <c r="C1" s="4"/>
      <c r="D1" s="5"/>
      <c r="E1" s="4"/>
      <c r="F1" s="4"/>
      <c r="G1" s="4"/>
    </row>
    <row r="2" spans="1:11">
      <c r="A2" s="6" t="s">
        <v>1</v>
      </c>
      <c r="B2" s="4"/>
      <c r="C2" s="4"/>
      <c r="D2" s="5"/>
      <c r="E2" s="4"/>
      <c r="F2" s="4"/>
      <c r="G2" s="4"/>
    </row>
    <row r="3" ht="37.5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ht="18.75" customHeight="1" spans="1:11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ht="14.25" customHeight="1" spans="1:11">
      <c r="A5" s="9"/>
      <c r="B5" s="10"/>
      <c r="C5" s="10"/>
      <c r="D5" s="9"/>
      <c r="E5" s="11"/>
      <c r="F5" s="11"/>
      <c r="G5" s="11"/>
    </row>
    <row r="6" s="1" customFormat="1" ht="60" customHeight="1" spans="1:11">
      <c r="A6" s="12" t="s">
        <v>4</v>
      </c>
      <c r="B6" s="13" t="s">
        <v>5</v>
      </c>
      <c r="C6" s="14" t="s">
        <v>6</v>
      </c>
      <c r="D6" s="15" t="s">
        <v>7</v>
      </c>
      <c r="E6" s="15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4" t="s">
        <v>13</v>
      </c>
      <c r="K6" s="14" t="s">
        <v>14</v>
      </c>
    </row>
    <row r="7" s="1" customFormat="1" spans="1:11">
      <c r="A7" s="13">
        <v>0</v>
      </c>
      <c r="B7" s="13">
        <v>1</v>
      </c>
      <c r="C7" s="14">
        <v>2</v>
      </c>
      <c r="D7" s="14">
        <v>3</v>
      </c>
      <c r="E7" s="14">
        <v>4</v>
      </c>
      <c r="F7" s="13">
        <v>5</v>
      </c>
      <c r="G7" s="13">
        <v>6</v>
      </c>
      <c r="H7" s="14" t="s">
        <v>15</v>
      </c>
      <c r="I7" s="14" t="s">
        <v>16</v>
      </c>
      <c r="J7" s="13">
        <v>9</v>
      </c>
      <c r="K7" s="13">
        <v>10</v>
      </c>
    </row>
    <row r="8" s="1" customFormat="1" ht="60" customHeight="1" spans="1:11">
      <c r="A8" s="13" t="s">
        <v>17</v>
      </c>
      <c r="B8" s="17" t="s">
        <v>18</v>
      </c>
      <c r="C8" s="14" t="s">
        <v>19</v>
      </c>
      <c r="D8" s="13">
        <v>50</v>
      </c>
      <c r="E8" s="13">
        <f>D8*2</f>
        <v>100</v>
      </c>
      <c r="F8" s="18"/>
      <c r="G8" s="19"/>
      <c r="H8" s="20">
        <f>E8*F8</f>
        <v>0</v>
      </c>
      <c r="I8" s="20">
        <f>H8*G8</f>
        <v>0</v>
      </c>
      <c r="J8" s="21"/>
      <c r="K8" s="21"/>
    </row>
    <row r="9" s="1" customFormat="1" ht="60" customHeight="1" spans="1:11">
      <c r="A9" s="13" t="s">
        <v>20</v>
      </c>
      <c r="B9" s="17" t="s">
        <v>21</v>
      </c>
      <c r="C9" s="14" t="s">
        <v>19</v>
      </c>
      <c r="D9" s="14">
        <v>25</v>
      </c>
      <c r="E9" s="14">
        <v>50</v>
      </c>
      <c r="F9" s="22"/>
      <c r="G9" s="23"/>
      <c r="H9" s="20">
        <f>E9*F9</f>
        <v>0</v>
      </c>
      <c r="I9" s="20">
        <f>H9*G9</f>
        <v>0</v>
      </c>
      <c r="J9" s="21"/>
      <c r="K9" s="21"/>
    </row>
    <row r="10" ht="46.5" customHeight="1" spans="1:11">
      <c r="E10" s="24"/>
      <c r="F10" s="25" t="s">
        <v>22</v>
      </c>
      <c r="G10" s="25"/>
      <c r="H10" s="26">
        <f>SUM(H8:H9)</f>
        <v>0</v>
      </c>
      <c r="I10" s="27"/>
    </row>
    <row r="11" ht="33" customHeight="1" spans="1:11">
      <c r="E11" s="28"/>
      <c r="F11" s="25" t="s">
        <v>23</v>
      </c>
      <c r="G11" s="25"/>
      <c r="H11" s="26">
        <f>SUM(I8:I9)</f>
        <v>0</v>
      </c>
      <c r="I11" s="29"/>
    </row>
    <row r="12" ht="35.25" customHeight="1" spans="1:11">
      <c r="A12" s="30"/>
      <c r="B12" s="30"/>
      <c r="F12" s="25" t="s">
        <v>24</v>
      </c>
      <c r="G12" s="25"/>
      <c r="H12" s="26">
        <f>SUM(H10:H11)</f>
        <v>0</v>
      </c>
      <c r="I12" s="27"/>
    </row>
    <row r="13" spans="1:11">
      <c r="A13" s="31"/>
      <c r="B13" s="1"/>
      <c r="D13" s="1"/>
      <c r="E13" s="1"/>
      <c r="F13" s="32"/>
      <c r="G13" s="32"/>
    </row>
    <row r="14" ht="18" customHeight="1" spans="1:11">
      <c r="B14" s="33"/>
      <c r="C14" s="34"/>
      <c r="D14" s="32"/>
      <c r="E14" s="32"/>
      <c r="F14" s="32"/>
      <c r="G14" s="32"/>
    </row>
    <row r="15" ht="18" customHeight="1" spans="1:11">
      <c r="C15" s="34"/>
      <c r="D15" s="32"/>
      <c r="E15" s="32"/>
      <c r="F15" s="32"/>
      <c r="G15" s="32"/>
    </row>
    <row r="16" ht="18" customHeight="1" spans="1:11">
      <c r="C16" s="34"/>
      <c r="D16" s="32"/>
      <c r="E16" s="32"/>
    </row>
    <row r="19" spans="1:13">
      <c r="F19" s="35"/>
      <c r="G19" s="35"/>
      <c r="H19" s="35"/>
      <c r="I19" s="35"/>
      <c r="J19" s="35"/>
      <c r="K19" s="35"/>
      <c r="L19" s="35"/>
      <c r="M19" s="35"/>
    </row>
    <row r="20" spans="1:1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35"/>
      <c r="B23" s="36"/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>
      <c r="A26" s="35"/>
      <c r="B26" s="35"/>
      <c r="C26" s="35"/>
      <c r="D26" s="35"/>
      <c r="E26" s="35"/>
    </row>
    <row r="27" spans="1:13">
      <c r="F27" s="37"/>
      <c r="G27" s="37"/>
      <c r="H27" s="37"/>
      <c r="I27" s="37"/>
      <c r="J27" s="37"/>
      <c r="K27" s="37"/>
    </row>
    <row r="28" spans="1:13">
      <c r="F28" s="37"/>
      <c r="G28" s="37"/>
      <c r="H28" s="37"/>
      <c r="I28" s="37"/>
      <c r="J28" s="37"/>
      <c r="K28" s="37"/>
    </row>
    <row r="29" spans="1:13">
      <c r="F29" s="37"/>
      <c r="G29" s="37"/>
      <c r="H29" s="37"/>
      <c r="I29" s="37"/>
      <c r="J29" s="37"/>
      <c r="K29" s="37"/>
    </row>
    <row r="30" spans="1:13">
      <c r="F30" s="37"/>
      <c r="G30" s="37"/>
      <c r="H30" s="37"/>
      <c r="I30" s="37"/>
      <c r="J30" s="37"/>
      <c r="K30" s="37"/>
    </row>
    <row r="31" spans="1:13">
      <c r="F31" s="37"/>
      <c r="G31" s="37"/>
      <c r="H31" s="37"/>
      <c r="I31" s="37"/>
      <c r="J31" s="37"/>
      <c r="K31" s="37"/>
    </row>
    <row r="32" spans="1:13">
      <c r="F32" s="37"/>
      <c r="G32" s="37"/>
      <c r="H32" s="37"/>
      <c r="I32" s="37"/>
      <c r="J32" s="37"/>
      <c r="K32" s="37"/>
    </row>
    <row r="33" spans="1:11">
      <c r="F33" s="37"/>
      <c r="G33" s="37"/>
      <c r="H33" s="37"/>
      <c r="I33" s="37"/>
      <c r="J33" s="37"/>
      <c r="K33" s="37"/>
    </row>
    <row r="34" spans="1:11">
      <c r="F34" s="38"/>
      <c r="G34" s="38"/>
      <c r="H34" s="38"/>
      <c r="I34" s="38"/>
      <c r="J34" s="38"/>
      <c r="K34" s="38"/>
    </row>
    <row r="39" spans="1:11">
      <c r="A39" s="31"/>
    </row>
    <row r="40" spans="1:11">
      <c r="A40" s="31"/>
    </row>
    <row r="41" spans="1:11">
      <c r="A41" s="31"/>
    </row>
    <row r="42" spans="1:11">
      <c r="A42" s="31"/>
    </row>
    <row r="43" spans="1:11">
      <c r="A43" s="31"/>
    </row>
  </sheetData>
  <sheetProtection formatCells="0"/>
  <mergeCells count="5">
    <mergeCell ref="A3:K3"/>
    <mergeCell ref="A4:K4"/>
    <mergeCell ref="F10:G10"/>
    <mergeCell ref="F11:G11"/>
    <mergeCell ref="F12:G12"/>
  </mergeCells>
  <pageMargins left="0.25" right="0.25" top="0.75" bottom="0.75" header="0.3" footer="0.3"/>
  <pageSetup paperSize="9" scale="8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O.B.SVETI DUH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Troskovnik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Nikolina Grgurić</cp:lastModifiedBy>
  <dcterms:created xsi:type="dcterms:W3CDTF">2017-02-28T09:26:00Z</dcterms:created>
  <cp:lastPrinted>2025-11-27T13:32:00Z</cp:lastPrinted>
  <dcterms:modified xsi:type="dcterms:W3CDTF">2026-05-28T12:10:52Z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3286CDE2258D495C886FF9E1440E8011_12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